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ara Pakai" sheetId="1" state="visible" r:id="rId1"/>
    <sheet name="HPP per Produk" sheetId="2" state="visible" r:id="rId2"/>
    <sheet name="Rata-r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p&quot;#,##0;-&quot;Rp&quot;#,##0"/>
    <numFmt numFmtId="165" formatCode="0.0%"/>
    <numFmt numFmtId="166" formatCode="#,##0.##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F26B1D"/>
      </patternFill>
    </fill>
    <fill>
      <patternFill patternType="solid">
        <fgColor rgb="00FFF4CC"/>
      </patternFill>
    </fill>
    <fill>
      <patternFill patternType="solid">
        <fgColor rgb="00FDE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4" fontId="3" fillId="4" borderId="0" pivotButton="0" quotePrefix="0" xfId="0"/>
    <xf numFmtId="0" fontId="4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Template HPP (Harga Pokok Penjualan) per Produk</t>
        </is>
      </c>
    </row>
    <row r="3">
      <c r="A3" s="2" t="inlineStr">
        <is>
          <t>HPP per unit = (biaya per batch / unit layak jual) + biaya per unit, dibulatkan ke atas ke rupiah.</t>
        </is>
      </c>
    </row>
    <row r="4">
      <c r="A4" s="2" t="inlineStr">
        <is>
          <t>Biaya per batch: harga beli atau bahan, ongkir dari supplier, ongkos jahit/produksi. Dibagi rata ke unit yang bisa dijual.</t>
        </is>
      </c>
    </row>
    <row r="5">
      <c r="A5" s="2" t="inlineStr">
        <is>
          <t>Biaya per unit: packing, label, hang tag, plastik. Dikenakan ke setiap unit.</t>
        </is>
      </c>
    </row>
    <row r="6">
      <c r="A6" s="2" t="inlineStr">
        <is>
          <t>Reject: persen unit yang rusak atau cacat. Biayanya tetap dibayar, jadi dibebankan ke unit yang layak jual.</t>
        </is>
      </c>
    </row>
    <row r="7">
      <c r="A7" s="2" t="inlineStr">
        <is>
          <t>Contoh baris 1: 100 kaos, beli Rp1.000.000, reject 5% -&gt; 95 unit layak jual -&gt; HPP Rp10.527 per unit.</t>
        </is>
      </c>
    </row>
    <row r="8">
      <c r="A8" s="2" t="inlineStr">
        <is>
          <t>Biaya Shopee (admin, Gratis Ongkir XTRA), iklan, gaji, dan sewa bukan HPP. Itu masuk di laporan laba rugi.</t>
        </is>
      </c>
    </row>
    <row r="9">
      <c r="A9" s="2" t="inlineStr">
        <is>
          <t>Sheet Rata-rata: kalau stok lama dan batch baru harganya beda, hitung HPP rata-rata tertimbang di sana.</t>
        </is>
      </c>
    </row>
    <row r="10">
      <c r="A10" s="2" t="inlineStr">
        <is>
          <t>Sel kuning = isi sendiri. Hapus baris contoh sebelum dipakai.</t>
        </is>
      </c>
    </row>
    <row r="11">
      <c r="A11" s="2" t="inlineStr">
        <is>
          <t>Versi kalkulator: https://shopilitik.com/kalkulator/hpp-shopee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8" customWidth="1" min="3" max="3"/>
    <col width="16" customWidth="1" min="4" max="4"/>
    <col width="16" customWidth="1" min="5" max="5"/>
    <col width="18" customWidth="1" min="6" max="6"/>
    <col width="11" customWidth="1" min="7" max="7"/>
    <col width="14" customWidth="1" min="8" max="8"/>
    <col width="16" customWidth="1" min="9" max="9"/>
    <col width="16" customWidth="1" min="10" max="10"/>
  </cols>
  <sheetData>
    <row r="1" ht="45" customHeight="1">
      <c r="A1" s="3" t="inlineStr">
        <is>
          <t>Produk / SKU</t>
        </is>
      </c>
      <c r="B1" s="3" t="inlineStr">
        <is>
          <t>Jumlah unit per batch</t>
        </is>
      </c>
      <c r="C1" s="3" t="inlineStr">
        <is>
          <t>Harga beli / bahan (total)</t>
        </is>
      </c>
      <c r="D1" s="3" t="inlineStr">
        <is>
          <t>Ongkir dari supplier</t>
        </is>
      </c>
      <c r="E1" s="3" t="inlineStr">
        <is>
          <t>Ongkos produksi / jahit</t>
        </is>
      </c>
      <c r="F1" s="3" t="inlineStr">
        <is>
          <t>Biaya per unit (packing, label)</t>
        </is>
      </c>
      <c r="G1" s="3" t="inlineStr">
        <is>
          <t>Reject (%)</t>
        </is>
      </c>
      <c r="H1" s="3" t="inlineStr">
        <is>
          <t>Unit layak jual</t>
        </is>
      </c>
      <c r="I1" s="3" t="inlineStr">
        <is>
          <t>Beban reject per unit</t>
        </is>
      </c>
      <c r="J1" s="3" t="inlineStr">
        <is>
          <t>HPP per unit</t>
        </is>
      </c>
    </row>
    <row r="2">
      <c r="A2" s="4" t="inlineStr">
        <is>
          <t>Kaos polos 30s (contoh)</t>
        </is>
      </c>
      <c r="B2" s="4" t="n">
        <v>100</v>
      </c>
      <c r="C2" s="5" t="n">
        <v>1000000</v>
      </c>
      <c r="D2" s="5" t="n">
        <v>0</v>
      </c>
      <c r="E2" s="5" t="n">
        <v>0</v>
      </c>
      <c r="F2" s="5" t="n">
        <v>0</v>
      </c>
      <c r="G2" s="6" t="n">
        <v>0.05</v>
      </c>
      <c r="H2" s="7">
        <f>IF(B2="","",B2*(1-G2))</f>
        <v/>
      </c>
      <c r="I2" s="8">
        <f>IF(OR(B2="",H2&lt;=0),"",SUM(C2:E2)/H2-SUM(C2:E2)/B2)</f>
        <v/>
      </c>
      <c r="J2" s="9">
        <f>IF(B2="","",IF(H2&lt;1,"Reject terlalu besar",ROUNDUP(SUM(C2:E2)/H2+F2,0)))</f>
        <v/>
      </c>
    </row>
    <row r="3">
      <c r="A3" s="4" t="inlineStr">
        <is>
          <t>Kemeja batik (contoh)</t>
        </is>
      </c>
      <c r="B3" s="4" t="n">
        <v>200</v>
      </c>
      <c r="C3" s="5" t="n">
        <v>4000000</v>
      </c>
      <c r="D3" s="5" t="n">
        <v>300000</v>
      </c>
      <c r="E3" s="5" t="n">
        <v>900000</v>
      </c>
      <c r="F3" s="5" t="n">
        <v>1500</v>
      </c>
      <c r="G3" s="6" t="n">
        <v>0</v>
      </c>
      <c r="H3" s="7">
        <f>IF(B3="","",B3*(1-G3))</f>
        <v/>
      </c>
      <c r="I3" s="8">
        <f>IF(OR(B3="",H3&lt;=0),"",SUM(C3:E3)/H3-SUM(C3:E3)/B3)</f>
        <v/>
      </c>
      <c r="J3" s="9">
        <f>IF(B3="","",IF(H3&lt;1,"Reject terlalu besar",ROUNDUP(SUM(C3:E3)/H3+F3,0)))</f>
        <v/>
      </c>
    </row>
    <row r="4">
      <c r="A4" s="4" t="n"/>
      <c r="B4" s="4" t="n"/>
      <c r="C4" s="5" t="n"/>
      <c r="D4" s="5" t="n"/>
      <c r="E4" s="5" t="n"/>
      <c r="F4" s="5" t="n"/>
      <c r="G4" s="6" t="n"/>
      <c r="H4" s="7">
        <f>IF(B4="","",B4*(1-G4))</f>
        <v/>
      </c>
      <c r="I4" s="8">
        <f>IF(OR(B4="",H4&lt;=0),"",SUM(C4:E4)/H4-SUM(C4:E4)/B4)</f>
        <v/>
      </c>
      <c r="J4" s="9">
        <f>IF(B4="","",IF(H4&lt;1,"Reject terlalu besar",ROUNDUP(SUM(C4:E4)/H4+F4,0)))</f>
        <v/>
      </c>
    </row>
    <row r="5">
      <c r="A5" s="4" t="n"/>
      <c r="B5" s="4" t="n"/>
      <c r="C5" s="5" t="n"/>
      <c r="D5" s="5" t="n"/>
      <c r="E5" s="5" t="n"/>
      <c r="F5" s="5" t="n"/>
      <c r="G5" s="6" t="n"/>
      <c r="H5" s="7">
        <f>IF(B5="","",B5*(1-G5))</f>
        <v/>
      </c>
      <c r="I5" s="8">
        <f>IF(OR(B5="",H5&lt;=0),"",SUM(C5:E5)/H5-SUM(C5:E5)/B5)</f>
        <v/>
      </c>
      <c r="J5" s="9">
        <f>IF(B5="","",IF(H5&lt;1,"Reject terlalu besar",ROUNDUP(SUM(C5:E5)/H5+F5,0)))</f>
        <v/>
      </c>
    </row>
    <row r="6">
      <c r="A6" s="4" t="n"/>
      <c r="B6" s="4" t="n"/>
      <c r="C6" s="5" t="n"/>
      <c r="D6" s="5" t="n"/>
      <c r="E6" s="5" t="n"/>
      <c r="F6" s="5" t="n"/>
      <c r="G6" s="6" t="n"/>
      <c r="H6" s="7">
        <f>IF(B6="","",B6*(1-G6))</f>
        <v/>
      </c>
      <c r="I6" s="8">
        <f>IF(OR(B6="",H6&lt;=0),"",SUM(C6:E6)/H6-SUM(C6:E6)/B6)</f>
        <v/>
      </c>
      <c r="J6" s="9">
        <f>IF(B6="","",IF(H6&lt;1,"Reject terlalu besar",ROUNDUP(SUM(C6:E6)/H6+F6,0)))</f>
        <v/>
      </c>
    </row>
    <row r="7">
      <c r="A7" s="4" t="n"/>
      <c r="B7" s="4" t="n"/>
      <c r="C7" s="5" t="n"/>
      <c r="D7" s="5" t="n"/>
      <c r="E7" s="5" t="n"/>
      <c r="F7" s="5" t="n"/>
      <c r="G7" s="6" t="n"/>
      <c r="H7" s="7">
        <f>IF(B7="","",B7*(1-G7))</f>
        <v/>
      </c>
      <c r="I7" s="8">
        <f>IF(OR(B7="",H7&lt;=0),"",SUM(C7:E7)/H7-SUM(C7:E7)/B7)</f>
        <v/>
      </c>
      <c r="J7" s="9">
        <f>IF(B7="","",IF(H7&lt;1,"Reject terlalu besar",ROUNDUP(SUM(C7:E7)/H7+F7,0)))</f>
        <v/>
      </c>
    </row>
    <row r="8">
      <c r="A8" s="4" t="n"/>
      <c r="B8" s="4" t="n"/>
      <c r="C8" s="5" t="n"/>
      <c r="D8" s="5" t="n"/>
      <c r="E8" s="5" t="n"/>
      <c r="F8" s="5" t="n"/>
      <c r="G8" s="6" t="n"/>
      <c r="H8" s="7">
        <f>IF(B8="","",B8*(1-G8))</f>
        <v/>
      </c>
      <c r="I8" s="8">
        <f>IF(OR(B8="",H8&lt;=0),"",SUM(C8:E8)/H8-SUM(C8:E8)/B8)</f>
        <v/>
      </c>
      <c r="J8" s="9">
        <f>IF(B8="","",IF(H8&lt;1,"Reject terlalu besar",ROUNDUP(SUM(C8:E8)/H8+F8,0)))</f>
        <v/>
      </c>
    </row>
    <row r="9">
      <c r="A9" s="4" t="n"/>
      <c r="B9" s="4" t="n"/>
      <c r="C9" s="5" t="n"/>
      <c r="D9" s="5" t="n"/>
      <c r="E9" s="5" t="n"/>
      <c r="F9" s="5" t="n"/>
      <c r="G9" s="6" t="n"/>
      <c r="H9" s="7">
        <f>IF(B9="","",B9*(1-G9))</f>
        <v/>
      </c>
      <c r="I9" s="8">
        <f>IF(OR(B9="",H9&lt;=0),"",SUM(C9:E9)/H9-SUM(C9:E9)/B9)</f>
        <v/>
      </c>
      <c r="J9" s="9">
        <f>IF(B9="","",IF(H9&lt;1,"Reject terlalu besar",ROUNDUP(SUM(C9:E9)/H9+F9,0)))</f>
        <v/>
      </c>
    </row>
    <row r="10">
      <c r="A10" s="4" t="n"/>
      <c r="B10" s="4" t="n"/>
      <c r="C10" s="5" t="n"/>
      <c r="D10" s="5" t="n"/>
      <c r="E10" s="5" t="n"/>
      <c r="F10" s="5" t="n"/>
      <c r="G10" s="6" t="n"/>
      <c r="H10" s="7">
        <f>IF(B10="","",B10*(1-G10))</f>
        <v/>
      </c>
      <c r="I10" s="8">
        <f>IF(OR(B10="",H10&lt;=0),"",SUM(C10:E10)/H10-SUM(C10:E10)/B10)</f>
        <v/>
      </c>
      <c r="J10" s="9">
        <f>IF(B10="","",IF(H10&lt;1,"Reject terlalu besar",ROUNDUP(SUM(C10:E10)/H10+F10,0)))</f>
        <v/>
      </c>
    </row>
    <row r="11">
      <c r="A11" s="4" t="n"/>
      <c r="B11" s="4" t="n"/>
      <c r="C11" s="5" t="n"/>
      <c r="D11" s="5" t="n"/>
      <c r="E11" s="5" t="n"/>
      <c r="F11" s="5" t="n"/>
      <c r="G11" s="6" t="n"/>
      <c r="H11" s="7">
        <f>IF(B11="","",B11*(1-G11))</f>
        <v/>
      </c>
      <c r="I11" s="8">
        <f>IF(OR(B11="",H11&lt;=0),"",SUM(C11:E11)/H11-SUM(C11:E11)/B11)</f>
        <v/>
      </c>
      <c r="J11" s="9">
        <f>IF(B11="","",IF(H11&lt;1,"Reject terlalu besar",ROUNDUP(SUM(C11:E11)/H11+F11,0)))</f>
        <v/>
      </c>
    </row>
    <row r="12">
      <c r="A12" s="4" t="n"/>
      <c r="B12" s="4" t="n"/>
      <c r="C12" s="5" t="n"/>
      <c r="D12" s="5" t="n"/>
      <c r="E12" s="5" t="n"/>
      <c r="F12" s="5" t="n"/>
      <c r="G12" s="6" t="n"/>
      <c r="H12" s="7">
        <f>IF(B12="","",B12*(1-G12))</f>
        <v/>
      </c>
      <c r="I12" s="8">
        <f>IF(OR(B12="",H12&lt;=0),"",SUM(C12:E12)/H12-SUM(C12:E12)/B12)</f>
        <v/>
      </c>
      <c r="J12" s="9">
        <f>IF(B12="","",IF(H12&lt;1,"Reject terlalu besar",ROUNDUP(SUM(C12:E12)/H12+F12,0)))</f>
        <v/>
      </c>
    </row>
    <row r="13">
      <c r="A13" s="4" t="n"/>
      <c r="B13" s="4" t="n"/>
      <c r="C13" s="5" t="n"/>
      <c r="D13" s="5" t="n"/>
      <c r="E13" s="5" t="n"/>
      <c r="F13" s="5" t="n"/>
      <c r="G13" s="6" t="n"/>
      <c r="H13" s="7">
        <f>IF(B13="","",B13*(1-G13))</f>
        <v/>
      </c>
      <c r="I13" s="8">
        <f>IF(OR(B13="",H13&lt;=0),"",SUM(C13:E13)/H13-SUM(C13:E13)/B13)</f>
        <v/>
      </c>
      <c r="J13" s="9">
        <f>IF(B13="","",IF(H13&lt;1,"Reject terlalu besar",ROUNDUP(SUM(C13:E13)/H13+F13,0)))</f>
        <v/>
      </c>
    </row>
    <row r="14">
      <c r="A14" s="4" t="n"/>
      <c r="B14" s="4" t="n"/>
      <c r="C14" s="5" t="n"/>
      <c r="D14" s="5" t="n"/>
      <c r="E14" s="5" t="n"/>
      <c r="F14" s="5" t="n"/>
      <c r="G14" s="6" t="n"/>
      <c r="H14" s="7">
        <f>IF(B14="","",B14*(1-G14))</f>
        <v/>
      </c>
      <c r="I14" s="8">
        <f>IF(OR(B14="",H14&lt;=0),"",SUM(C14:E14)/H14-SUM(C14:E14)/B14)</f>
        <v/>
      </c>
      <c r="J14" s="9">
        <f>IF(B14="","",IF(H14&lt;1,"Reject terlalu besar",ROUNDUP(SUM(C14:E14)/H14+F14,0)))</f>
        <v/>
      </c>
    </row>
    <row r="15">
      <c r="A15" s="4" t="n"/>
      <c r="B15" s="4" t="n"/>
      <c r="C15" s="5" t="n"/>
      <c r="D15" s="5" t="n"/>
      <c r="E15" s="5" t="n"/>
      <c r="F15" s="5" t="n"/>
      <c r="G15" s="6" t="n"/>
      <c r="H15" s="7">
        <f>IF(B15="","",B15*(1-G15))</f>
        <v/>
      </c>
      <c r="I15" s="8">
        <f>IF(OR(B15="",H15&lt;=0),"",SUM(C15:E15)/H15-SUM(C15:E15)/B15)</f>
        <v/>
      </c>
      <c r="J15" s="9">
        <f>IF(B15="","",IF(H15&lt;1,"Reject terlalu besar",ROUNDUP(SUM(C15:E15)/H15+F15,0)))</f>
        <v/>
      </c>
    </row>
    <row r="16">
      <c r="A16" s="4" t="n"/>
      <c r="B16" s="4" t="n"/>
      <c r="C16" s="5" t="n"/>
      <c r="D16" s="5" t="n"/>
      <c r="E16" s="5" t="n"/>
      <c r="F16" s="5" t="n"/>
      <c r="G16" s="6" t="n"/>
      <c r="H16" s="7">
        <f>IF(B16="","",B16*(1-G16))</f>
        <v/>
      </c>
      <c r="I16" s="8">
        <f>IF(OR(B16="",H16&lt;=0),"",SUM(C16:E16)/H16-SUM(C16:E16)/B16)</f>
        <v/>
      </c>
      <c r="J16" s="9">
        <f>IF(B16="","",IF(H16&lt;1,"Reject terlalu besar",ROUNDUP(SUM(C16:E16)/H16+F16,0)))</f>
        <v/>
      </c>
    </row>
    <row r="17">
      <c r="A17" s="4" t="n"/>
      <c r="B17" s="4" t="n"/>
      <c r="C17" s="5" t="n"/>
      <c r="D17" s="5" t="n"/>
      <c r="E17" s="5" t="n"/>
      <c r="F17" s="5" t="n"/>
      <c r="G17" s="6" t="n"/>
      <c r="H17" s="7">
        <f>IF(B17="","",B17*(1-G17))</f>
        <v/>
      </c>
      <c r="I17" s="8">
        <f>IF(OR(B17="",H17&lt;=0),"",SUM(C17:E17)/H17-SUM(C17:E17)/B17)</f>
        <v/>
      </c>
      <c r="J17" s="9">
        <f>IF(B17="","",IF(H17&lt;1,"Reject terlalu besar",ROUNDUP(SUM(C17:E17)/H17+F17,0)))</f>
        <v/>
      </c>
    </row>
    <row r="18">
      <c r="A18" s="4" t="n"/>
      <c r="B18" s="4" t="n"/>
      <c r="C18" s="5" t="n"/>
      <c r="D18" s="5" t="n"/>
      <c r="E18" s="5" t="n"/>
      <c r="F18" s="5" t="n"/>
      <c r="G18" s="6" t="n"/>
      <c r="H18" s="7">
        <f>IF(B18="","",B18*(1-G18))</f>
        <v/>
      </c>
      <c r="I18" s="8">
        <f>IF(OR(B18="",H18&lt;=0),"",SUM(C18:E18)/H18-SUM(C18:E18)/B18)</f>
        <v/>
      </c>
      <c r="J18" s="9">
        <f>IF(B18="","",IF(H18&lt;1,"Reject terlalu besar",ROUNDUP(SUM(C18:E18)/H18+F18,0)))</f>
        <v/>
      </c>
    </row>
    <row r="19">
      <c r="A19" s="4" t="n"/>
      <c r="B19" s="4" t="n"/>
      <c r="C19" s="5" t="n"/>
      <c r="D19" s="5" t="n"/>
      <c r="E19" s="5" t="n"/>
      <c r="F19" s="5" t="n"/>
      <c r="G19" s="6" t="n"/>
      <c r="H19" s="7">
        <f>IF(B19="","",B19*(1-G19))</f>
        <v/>
      </c>
      <c r="I19" s="8">
        <f>IF(OR(B19="",H19&lt;=0),"",SUM(C19:E19)/H19-SUM(C19:E19)/B19)</f>
        <v/>
      </c>
      <c r="J19" s="9">
        <f>IF(B19="","",IF(H19&lt;1,"Reject terlalu besar",ROUNDUP(SUM(C19:E19)/H19+F19,0)))</f>
        <v/>
      </c>
    </row>
    <row r="20">
      <c r="A20" s="4" t="n"/>
      <c r="B20" s="4" t="n"/>
      <c r="C20" s="5" t="n"/>
      <c r="D20" s="5" t="n"/>
      <c r="E20" s="5" t="n"/>
      <c r="F20" s="5" t="n"/>
      <c r="G20" s="6" t="n"/>
      <c r="H20" s="7">
        <f>IF(B20="","",B20*(1-G20))</f>
        <v/>
      </c>
      <c r="I20" s="8">
        <f>IF(OR(B20="",H20&lt;=0),"",SUM(C20:E20)/H20-SUM(C20:E20)/B20)</f>
        <v/>
      </c>
      <c r="J20" s="9">
        <f>IF(B20="","",IF(H20&lt;1,"Reject terlalu besar",ROUNDUP(SUM(C20:E20)/H20+F20,0)))</f>
        <v/>
      </c>
    </row>
    <row r="21">
      <c r="A21" s="4" t="n"/>
      <c r="B21" s="4" t="n"/>
      <c r="C21" s="5" t="n"/>
      <c r="D21" s="5" t="n"/>
      <c r="E21" s="5" t="n"/>
      <c r="F21" s="5" t="n"/>
      <c r="G21" s="6" t="n"/>
      <c r="H21" s="7">
        <f>IF(B21="","",B21*(1-G21))</f>
        <v/>
      </c>
      <c r="I21" s="8">
        <f>IF(OR(B21="",H21&lt;=0),"",SUM(C21:E21)/H21-SUM(C21:E21)/B21)</f>
        <v/>
      </c>
      <c r="J21" s="9">
        <f>IF(B21="","",IF(H21&lt;1,"Reject terlalu besar",ROUNDUP(SUM(C21:E21)/H21+F21,0)))</f>
        <v/>
      </c>
    </row>
    <row r="22">
      <c r="A22" s="4" t="n"/>
      <c r="B22" s="4" t="n"/>
      <c r="C22" s="5" t="n"/>
      <c r="D22" s="5" t="n"/>
      <c r="E22" s="5" t="n"/>
      <c r="F22" s="5" t="n"/>
      <c r="G22" s="6" t="n"/>
      <c r="H22" s="7">
        <f>IF(B22="","",B22*(1-G22))</f>
        <v/>
      </c>
      <c r="I22" s="8">
        <f>IF(OR(B22="",H22&lt;=0),"",SUM(C22:E22)/H22-SUM(C22:E22)/B22)</f>
        <v/>
      </c>
      <c r="J22" s="9">
        <f>IF(B22="","",IF(H22&lt;1,"Reject terlalu besar",ROUNDUP(SUM(C22:E22)/H22+F22,0)))</f>
        <v/>
      </c>
    </row>
    <row r="23">
      <c r="A23" s="4" t="n"/>
      <c r="B23" s="4" t="n"/>
      <c r="C23" s="5" t="n"/>
      <c r="D23" s="5" t="n"/>
      <c r="E23" s="5" t="n"/>
      <c r="F23" s="5" t="n"/>
      <c r="G23" s="6" t="n"/>
      <c r="H23" s="7">
        <f>IF(B23="","",B23*(1-G23))</f>
        <v/>
      </c>
      <c r="I23" s="8">
        <f>IF(OR(B23="",H23&lt;=0),"",SUM(C23:E23)/H23-SUM(C23:E23)/B23)</f>
        <v/>
      </c>
      <c r="J23" s="9">
        <f>IF(B23="","",IF(H23&lt;1,"Reject terlalu besar",ROUNDUP(SUM(C23:E23)/H23+F23,0)))</f>
        <v/>
      </c>
    </row>
    <row r="24">
      <c r="A24" s="4" t="n"/>
      <c r="B24" s="4" t="n"/>
      <c r="C24" s="5" t="n"/>
      <c r="D24" s="5" t="n"/>
      <c r="E24" s="5" t="n"/>
      <c r="F24" s="5" t="n"/>
      <c r="G24" s="6" t="n"/>
      <c r="H24" s="7">
        <f>IF(B24="","",B24*(1-G24))</f>
        <v/>
      </c>
      <c r="I24" s="8">
        <f>IF(OR(B24="",H24&lt;=0),"",SUM(C24:E24)/H24-SUM(C24:E24)/B24)</f>
        <v/>
      </c>
      <c r="J24" s="9">
        <f>IF(B24="","",IF(H24&lt;1,"Reject terlalu besar",ROUNDUP(SUM(C24:E24)/H24+F24,0)))</f>
        <v/>
      </c>
    </row>
    <row r="25">
      <c r="A25" s="4" t="n"/>
      <c r="B25" s="4" t="n"/>
      <c r="C25" s="5" t="n"/>
      <c r="D25" s="5" t="n"/>
      <c r="E25" s="5" t="n"/>
      <c r="F25" s="5" t="n"/>
      <c r="G25" s="6" t="n"/>
      <c r="H25" s="7">
        <f>IF(B25="","",B25*(1-G25))</f>
        <v/>
      </c>
      <c r="I25" s="8">
        <f>IF(OR(B25="",H25&lt;=0),"",SUM(C25:E25)/H25-SUM(C25:E25)/B25)</f>
        <v/>
      </c>
      <c r="J25" s="9">
        <f>IF(B25="","",IF(H25&lt;1,"Reject terlalu besar",ROUNDUP(SUM(C25:E25)/H25+F25,0)))</f>
        <v/>
      </c>
    </row>
    <row r="26">
      <c r="A26" s="4" t="n"/>
      <c r="B26" s="4" t="n"/>
      <c r="C26" s="5" t="n"/>
      <c r="D26" s="5" t="n"/>
      <c r="E26" s="5" t="n"/>
      <c r="F26" s="5" t="n"/>
      <c r="G26" s="6" t="n"/>
      <c r="H26" s="7">
        <f>IF(B26="","",B26*(1-G26))</f>
        <v/>
      </c>
      <c r="I26" s="8">
        <f>IF(OR(B26="",H26&lt;=0),"",SUM(C26:E26)/H26-SUM(C26:E26)/B26)</f>
        <v/>
      </c>
      <c r="J26" s="9">
        <f>IF(B26="","",IF(H26&lt;1,"Reject terlalu besar",ROUNDUP(SUM(C26:E26)/H26+F26,0)))</f>
        <v/>
      </c>
    </row>
    <row r="27">
      <c r="A27" s="4" t="n"/>
      <c r="B27" s="4" t="n"/>
      <c r="C27" s="5" t="n"/>
      <c r="D27" s="5" t="n"/>
      <c r="E27" s="5" t="n"/>
      <c r="F27" s="5" t="n"/>
      <c r="G27" s="6" t="n"/>
      <c r="H27" s="7">
        <f>IF(B27="","",B27*(1-G27))</f>
        <v/>
      </c>
      <c r="I27" s="8">
        <f>IF(OR(B27="",H27&lt;=0),"",SUM(C27:E27)/H27-SUM(C27:E27)/B27)</f>
        <v/>
      </c>
      <c r="J27" s="9">
        <f>IF(B27="","",IF(H27&lt;1,"Reject terlalu besar",ROUNDUP(SUM(C27:E27)/H27+F27,0)))</f>
        <v/>
      </c>
    </row>
    <row r="28">
      <c r="A28" s="4" t="n"/>
      <c r="B28" s="4" t="n"/>
      <c r="C28" s="5" t="n"/>
      <c r="D28" s="5" t="n"/>
      <c r="E28" s="5" t="n"/>
      <c r="F28" s="5" t="n"/>
      <c r="G28" s="6" t="n"/>
      <c r="H28" s="7">
        <f>IF(B28="","",B28*(1-G28))</f>
        <v/>
      </c>
      <c r="I28" s="8">
        <f>IF(OR(B28="",H28&lt;=0),"",SUM(C28:E28)/H28-SUM(C28:E28)/B28)</f>
        <v/>
      </c>
      <c r="J28" s="9">
        <f>IF(B28="","",IF(H28&lt;1,"Reject terlalu besar",ROUNDUP(SUM(C28:E28)/H28+F28,0)))</f>
        <v/>
      </c>
    </row>
    <row r="29">
      <c r="A29" s="4" t="n"/>
      <c r="B29" s="4" t="n"/>
      <c r="C29" s="5" t="n"/>
      <c r="D29" s="5" t="n"/>
      <c r="E29" s="5" t="n"/>
      <c r="F29" s="5" t="n"/>
      <c r="G29" s="6" t="n"/>
      <c r="H29" s="7">
        <f>IF(B29="","",B29*(1-G29))</f>
        <v/>
      </c>
      <c r="I29" s="8">
        <f>IF(OR(B29="",H29&lt;=0),"",SUM(C29:E29)/H29-SUM(C29:E29)/B29)</f>
        <v/>
      </c>
      <c r="J29" s="9">
        <f>IF(B29="","",IF(H29&lt;1,"Reject terlalu besar",ROUNDUP(SUM(C29:E29)/H29+F29,0)))</f>
        <v/>
      </c>
    </row>
    <row r="30">
      <c r="A30" s="4" t="n"/>
      <c r="B30" s="4" t="n"/>
      <c r="C30" s="5" t="n"/>
      <c r="D30" s="5" t="n"/>
      <c r="E30" s="5" t="n"/>
      <c r="F30" s="5" t="n"/>
      <c r="G30" s="6" t="n"/>
      <c r="H30" s="7">
        <f>IF(B30="","",B30*(1-G30))</f>
        <v/>
      </c>
      <c r="I30" s="8">
        <f>IF(OR(B30="",H30&lt;=0),"",SUM(C30:E30)/H30-SUM(C30:E30)/B30)</f>
        <v/>
      </c>
      <c r="J30" s="9">
        <f>IF(B30="","",IF(H30&lt;1,"Reject terlalu besar",ROUNDUP(SUM(C30:E30)/H30+F30,0)))</f>
        <v/>
      </c>
    </row>
    <row r="31">
      <c r="A31" s="4" t="n"/>
      <c r="B31" s="4" t="n"/>
      <c r="C31" s="5" t="n"/>
      <c r="D31" s="5" t="n"/>
      <c r="E31" s="5" t="n"/>
      <c r="F31" s="5" t="n"/>
      <c r="G31" s="6" t="n"/>
      <c r="H31" s="7">
        <f>IF(B31="","",B31*(1-G31))</f>
        <v/>
      </c>
      <c r="I31" s="8">
        <f>IF(OR(B31="",H31&lt;=0),"",SUM(C31:E31)/H31-SUM(C31:E31)/B31)</f>
        <v/>
      </c>
      <c r="J31" s="9">
        <f>IF(B31="","",IF(H31&lt;1,"Reject terlalu besar",ROUNDUP(SUM(C31:E31)/H31+F31,0)))</f>
        <v/>
      </c>
    </row>
    <row r="32">
      <c r="A32" s="4" t="n"/>
      <c r="B32" s="4" t="n"/>
      <c r="C32" s="5" t="n"/>
      <c r="D32" s="5" t="n"/>
      <c r="E32" s="5" t="n"/>
      <c r="F32" s="5" t="n"/>
      <c r="G32" s="6" t="n"/>
      <c r="H32" s="7">
        <f>IF(B32="","",B32*(1-G32))</f>
        <v/>
      </c>
      <c r="I32" s="8">
        <f>IF(OR(B32="",H32&lt;=0),"",SUM(C32:E32)/H32-SUM(C32:E32)/B32)</f>
        <v/>
      </c>
      <c r="J32" s="9">
        <f>IF(B32="","",IF(H32&lt;1,"Reject terlalu besar",ROUNDUP(SUM(C32:E32)/H32+F32,0)))</f>
        <v/>
      </c>
    </row>
    <row r="33">
      <c r="A33" s="4" t="n"/>
      <c r="B33" s="4" t="n"/>
      <c r="C33" s="5" t="n"/>
      <c r="D33" s="5" t="n"/>
      <c r="E33" s="5" t="n"/>
      <c r="F33" s="5" t="n"/>
      <c r="G33" s="6" t="n"/>
      <c r="H33" s="7">
        <f>IF(B33="","",B33*(1-G33))</f>
        <v/>
      </c>
      <c r="I33" s="8">
        <f>IF(OR(B33="",H33&lt;=0),"",SUM(C33:E33)/H33-SUM(C33:E33)/B33)</f>
        <v/>
      </c>
      <c r="J33" s="9">
        <f>IF(B33="","",IF(H33&lt;1,"Reject terlalu besar",ROUNDUP(SUM(C33:E33)/H33+F33,0)))</f>
        <v/>
      </c>
    </row>
    <row r="34">
      <c r="A34" s="4" t="n"/>
      <c r="B34" s="4" t="n"/>
      <c r="C34" s="5" t="n"/>
      <c r="D34" s="5" t="n"/>
      <c r="E34" s="5" t="n"/>
      <c r="F34" s="5" t="n"/>
      <c r="G34" s="6" t="n"/>
      <c r="H34" s="7">
        <f>IF(B34="","",B34*(1-G34))</f>
        <v/>
      </c>
      <c r="I34" s="8">
        <f>IF(OR(B34="",H34&lt;=0),"",SUM(C34:E34)/H34-SUM(C34:E34)/B34)</f>
        <v/>
      </c>
      <c r="J34" s="9">
        <f>IF(B34="","",IF(H34&lt;1,"Reject terlalu besar",ROUNDUP(SUM(C34:E34)/H34+F34,0)))</f>
        <v/>
      </c>
    </row>
    <row r="35">
      <c r="A35" s="4" t="n"/>
      <c r="B35" s="4" t="n"/>
      <c r="C35" s="5" t="n"/>
      <c r="D35" s="5" t="n"/>
      <c r="E35" s="5" t="n"/>
      <c r="F35" s="5" t="n"/>
      <c r="G35" s="6" t="n"/>
      <c r="H35" s="7">
        <f>IF(B35="","",B35*(1-G35))</f>
        <v/>
      </c>
      <c r="I35" s="8">
        <f>IF(OR(B35="",H35&lt;=0),"",SUM(C35:E35)/H35-SUM(C35:E35)/B35)</f>
        <v/>
      </c>
      <c r="J35" s="9">
        <f>IF(B35="","",IF(H35&lt;1,"Reject terlalu besar",ROUNDUP(SUM(C35:E35)/H35+F35,0)))</f>
        <v/>
      </c>
    </row>
    <row r="36">
      <c r="A36" s="4" t="n"/>
      <c r="B36" s="4" t="n"/>
      <c r="C36" s="5" t="n"/>
      <c r="D36" s="5" t="n"/>
      <c r="E36" s="5" t="n"/>
      <c r="F36" s="5" t="n"/>
      <c r="G36" s="6" t="n"/>
      <c r="H36" s="7">
        <f>IF(B36="","",B36*(1-G36))</f>
        <v/>
      </c>
      <c r="I36" s="8">
        <f>IF(OR(B36="",H36&lt;=0),"",SUM(C36:E36)/H36-SUM(C36:E36)/B36)</f>
        <v/>
      </c>
      <c r="J36" s="9">
        <f>IF(B36="","",IF(H36&lt;1,"Reject terlalu besar",ROUNDUP(SUM(C36:E36)/H36+F36,0)))</f>
        <v/>
      </c>
    </row>
    <row r="37">
      <c r="A37" s="4" t="n"/>
      <c r="B37" s="4" t="n"/>
      <c r="C37" s="5" t="n"/>
      <c r="D37" s="5" t="n"/>
      <c r="E37" s="5" t="n"/>
      <c r="F37" s="5" t="n"/>
      <c r="G37" s="6" t="n"/>
      <c r="H37" s="7">
        <f>IF(B37="","",B37*(1-G37))</f>
        <v/>
      </c>
      <c r="I37" s="8">
        <f>IF(OR(B37="",H37&lt;=0),"",SUM(C37:E37)/H37-SUM(C37:E37)/B37)</f>
        <v/>
      </c>
      <c r="J37" s="9">
        <f>IF(B37="","",IF(H37&lt;1,"Reject terlalu besar",ROUNDUP(SUM(C37:E37)/H37+F37,0)))</f>
        <v/>
      </c>
    </row>
    <row r="38">
      <c r="A38" s="4" t="n"/>
      <c r="B38" s="4" t="n"/>
      <c r="C38" s="5" t="n"/>
      <c r="D38" s="5" t="n"/>
      <c r="E38" s="5" t="n"/>
      <c r="F38" s="5" t="n"/>
      <c r="G38" s="6" t="n"/>
      <c r="H38" s="7">
        <f>IF(B38="","",B38*(1-G38))</f>
        <v/>
      </c>
      <c r="I38" s="8">
        <f>IF(OR(B38="",H38&lt;=0),"",SUM(C38:E38)/H38-SUM(C38:E38)/B38)</f>
        <v/>
      </c>
      <c r="J38" s="9">
        <f>IF(B38="","",IF(H38&lt;1,"Reject terlalu besar",ROUNDUP(SUM(C38:E38)/H38+F38,0)))</f>
        <v/>
      </c>
    </row>
    <row r="39">
      <c r="A39" s="4" t="n"/>
      <c r="B39" s="4" t="n"/>
      <c r="C39" s="5" t="n"/>
      <c r="D39" s="5" t="n"/>
      <c r="E39" s="5" t="n"/>
      <c r="F39" s="5" t="n"/>
      <c r="G39" s="6" t="n"/>
      <c r="H39" s="7">
        <f>IF(B39="","",B39*(1-G39))</f>
        <v/>
      </c>
      <c r="I39" s="8">
        <f>IF(OR(B39="",H39&lt;=0),"",SUM(C39:E39)/H39-SUM(C39:E39)/B39)</f>
        <v/>
      </c>
      <c r="J39" s="9">
        <f>IF(B39="","",IF(H39&lt;1,"Reject terlalu besar",ROUNDUP(SUM(C39:E39)/H39+F39,0)))</f>
        <v/>
      </c>
    </row>
    <row r="40">
      <c r="A40" s="4" t="n"/>
      <c r="B40" s="4" t="n"/>
      <c r="C40" s="5" t="n"/>
      <c r="D40" s="5" t="n"/>
      <c r="E40" s="5" t="n"/>
      <c r="F40" s="5" t="n"/>
      <c r="G40" s="6" t="n"/>
      <c r="H40" s="7">
        <f>IF(B40="","",B40*(1-G40))</f>
        <v/>
      </c>
      <c r="I40" s="8">
        <f>IF(OR(B40="",H40&lt;=0),"",SUM(C40:E40)/H40-SUM(C40:E40)/B40)</f>
        <v/>
      </c>
      <c r="J40" s="9">
        <f>IF(B40="","",IF(H40&lt;1,"Reject terlalu besar",ROUNDUP(SUM(C40:E40)/H40+F40,0)))</f>
        <v/>
      </c>
    </row>
    <row r="41">
      <c r="A41" s="4" t="n"/>
      <c r="B41" s="4" t="n"/>
      <c r="C41" s="5" t="n"/>
      <c r="D41" s="5" t="n"/>
      <c r="E41" s="5" t="n"/>
      <c r="F41" s="5" t="n"/>
      <c r="G41" s="6" t="n"/>
      <c r="H41" s="7">
        <f>IF(B41="","",B41*(1-G41))</f>
        <v/>
      </c>
      <c r="I41" s="8">
        <f>IF(OR(B41="",H41&lt;=0),"",SUM(C41:E41)/H41-SUM(C41:E41)/B41)</f>
        <v/>
      </c>
      <c r="J41" s="9">
        <f>IF(B41="","",IF(H41&lt;1,"Reject terlalu besar",ROUNDUP(SUM(C41:E41)/H41+F41,0)))</f>
        <v/>
      </c>
    </row>
    <row r="42">
      <c r="A42" s="4" t="n"/>
      <c r="B42" s="4" t="n"/>
      <c r="C42" s="5" t="n"/>
      <c r="D42" s="5" t="n"/>
      <c r="E42" s="5" t="n"/>
      <c r="F42" s="5" t="n"/>
      <c r="G42" s="6" t="n"/>
      <c r="H42" s="7">
        <f>IF(B42="","",B42*(1-G42))</f>
        <v/>
      </c>
      <c r="I42" s="8">
        <f>IF(OR(B42="",H42&lt;=0),"",SUM(C42:E42)/H42-SUM(C42:E42)/B42)</f>
        <v/>
      </c>
      <c r="J42" s="9">
        <f>IF(B42="","",IF(H42&lt;1,"Reject terlalu besar",ROUNDUP(SUM(C42:E42)/H42+F42,0)))</f>
        <v/>
      </c>
    </row>
    <row r="43">
      <c r="A43" s="4" t="n"/>
      <c r="B43" s="4" t="n"/>
      <c r="C43" s="5" t="n"/>
      <c r="D43" s="5" t="n"/>
      <c r="E43" s="5" t="n"/>
      <c r="F43" s="5" t="n"/>
      <c r="G43" s="6" t="n"/>
      <c r="H43" s="7">
        <f>IF(B43="","",B43*(1-G43))</f>
        <v/>
      </c>
      <c r="I43" s="8">
        <f>IF(OR(B43="",H43&lt;=0),"",SUM(C43:E43)/H43-SUM(C43:E43)/B43)</f>
        <v/>
      </c>
      <c r="J43" s="9">
        <f>IF(B43="","",IF(H43&lt;1,"Reject terlalu besar",ROUNDUP(SUM(C43:E43)/H43+F43,0)))</f>
        <v/>
      </c>
    </row>
    <row r="44">
      <c r="A44" s="4" t="n"/>
      <c r="B44" s="4" t="n"/>
      <c r="C44" s="5" t="n"/>
      <c r="D44" s="5" t="n"/>
      <c r="E44" s="5" t="n"/>
      <c r="F44" s="5" t="n"/>
      <c r="G44" s="6" t="n"/>
      <c r="H44" s="7">
        <f>IF(B44="","",B44*(1-G44))</f>
        <v/>
      </c>
      <c r="I44" s="8">
        <f>IF(OR(B44="",H44&lt;=0),"",SUM(C44:E44)/H44-SUM(C44:E44)/B44)</f>
        <v/>
      </c>
      <c r="J44" s="9">
        <f>IF(B44="","",IF(H44&lt;1,"Reject terlalu besar",ROUNDUP(SUM(C44:E44)/H44+F44,0)))</f>
        <v/>
      </c>
    </row>
    <row r="45">
      <c r="A45" s="4" t="n"/>
      <c r="B45" s="4" t="n"/>
      <c r="C45" s="5" t="n"/>
      <c r="D45" s="5" t="n"/>
      <c r="E45" s="5" t="n"/>
      <c r="F45" s="5" t="n"/>
      <c r="G45" s="6" t="n"/>
      <c r="H45" s="7">
        <f>IF(B45="","",B45*(1-G45))</f>
        <v/>
      </c>
      <c r="I45" s="8">
        <f>IF(OR(B45="",H45&lt;=0),"",SUM(C45:E45)/H45-SUM(C45:E45)/B45)</f>
        <v/>
      </c>
      <c r="J45" s="9">
        <f>IF(B45="","",IF(H45&lt;1,"Reject terlalu besar",ROUNDUP(SUM(C45:E45)/H45+F45,0)))</f>
        <v/>
      </c>
    </row>
    <row r="46">
      <c r="A46" s="4" t="n"/>
      <c r="B46" s="4" t="n"/>
      <c r="C46" s="5" t="n"/>
      <c r="D46" s="5" t="n"/>
      <c r="E46" s="5" t="n"/>
      <c r="F46" s="5" t="n"/>
      <c r="G46" s="6" t="n"/>
      <c r="H46" s="7">
        <f>IF(B46="","",B46*(1-G46))</f>
        <v/>
      </c>
      <c r="I46" s="8">
        <f>IF(OR(B46="",H46&lt;=0),"",SUM(C46:E46)/H46-SUM(C46:E46)/B46)</f>
        <v/>
      </c>
      <c r="J46" s="9">
        <f>IF(B46="","",IF(H46&lt;1,"Reject terlalu besar",ROUNDUP(SUM(C46:E46)/H46+F46,0)))</f>
        <v/>
      </c>
    </row>
    <row r="47">
      <c r="A47" s="4" t="n"/>
      <c r="B47" s="4" t="n"/>
      <c r="C47" s="5" t="n"/>
      <c r="D47" s="5" t="n"/>
      <c r="E47" s="5" t="n"/>
      <c r="F47" s="5" t="n"/>
      <c r="G47" s="6" t="n"/>
      <c r="H47" s="7">
        <f>IF(B47="","",B47*(1-G47))</f>
        <v/>
      </c>
      <c r="I47" s="8">
        <f>IF(OR(B47="",H47&lt;=0),"",SUM(C47:E47)/H47-SUM(C47:E47)/B47)</f>
        <v/>
      </c>
      <c r="J47" s="9">
        <f>IF(B47="","",IF(H47&lt;1,"Reject terlalu besar",ROUNDUP(SUM(C47:E47)/H47+F47,0)))</f>
        <v/>
      </c>
    </row>
    <row r="48">
      <c r="A48" s="4" t="n"/>
      <c r="B48" s="4" t="n"/>
      <c r="C48" s="5" t="n"/>
      <c r="D48" s="5" t="n"/>
      <c r="E48" s="5" t="n"/>
      <c r="F48" s="5" t="n"/>
      <c r="G48" s="6" t="n"/>
      <c r="H48" s="7">
        <f>IF(B48="","",B48*(1-G48))</f>
        <v/>
      </c>
      <c r="I48" s="8">
        <f>IF(OR(B48="",H48&lt;=0),"",SUM(C48:E48)/H48-SUM(C48:E48)/B48)</f>
        <v/>
      </c>
      <c r="J48" s="9">
        <f>IF(B48="","",IF(H48&lt;1,"Reject terlalu besar",ROUNDUP(SUM(C48:E48)/H48+F48,0)))</f>
        <v/>
      </c>
    </row>
    <row r="49">
      <c r="A49" s="4" t="n"/>
      <c r="B49" s="4" t="n"/>
      <c r="C49" s="5" t="n"/>
      <c r="D49" s="5" t="n"/>
      <c r="E49" s="5" t="n"/>
      <c r="F49" s="5" t="n"/>
      <c r="G49" s="6" t="n"/>
      <c r="H49" s="7">
        <f>IF(B49="","",B49*(1-G49))</f>
        <v/>
      </c>
      <c r="I49" s="8">
        <f>IF(OR(B49="",H49&lt;=0),"",SUM(C49:E49)/H49-SUM(C49:E49)/B49)</f>
        <v/>
      </c>
      <c r="J49" s="9">
        <f>IF(B49="","",IF(H49&lt;1,"Reject terlalu besar",ROUNDUP(SUM(C49:E49)/H49+F49,0)))</f>
        <v/>
      </c>
    </row>
    <row r="50">
      <c r="A50" s="4" t="n"/>
      <c r="B50" s="4" t="n"/>
      <c r="C50" s="5" t="n"/>
      <c r="D50" s="5" t="n"/>
      <c r="E50" s="5" t="n"/>
      <c r="F50" s="5" t="n"/>
      <c r="G50" s="6" t="n"/>
      <c r="H50" s="7">
        <f>IF(B50="","",B50*(1-G50))</f>
        <v/>
      </c>
      <c r="I50" s="8">
        <f>IF(OR(B50="",H50&lt;=0),"",SUM(C50:E50)/H50-SUM(C50:E50)/B50)</f>
        <v/>
      </c>
      <c r="J50" s="9">
        <f>IF(B50="","",IF(H50&lt;1,"Reject terlalu besar",ROUNDUP(SUM(C50:E50)/H50+F50,0)))</f>
        <v/>
      </c>
    </row>
    <row r="51">
      <c r="A51" s="4" t="n"/>
      <c r="B51" s="4" t="n"/>
      <c r="C51" s="5" t="n"/>
      <c r="D51" s="5" t="n"/>
      <c r="E51" s="5" t="n"/>
      <c r="F51" s="5" t="n"/>
      <c r="G51" s="6" t="n"/>
      <c r="H51" s="7">
        <f>IF(B51="","",B51*(1-G51))</f>
        <v/>
      </c>
      <c r="I51" s="8">
        <f>IF(OR(B51="",H51&lt;=0),"",SUM(C51:E51)/H51-SUM(C51:E51)/B51)</f>
        <v/>
      </c>
      <c r="J51" s="9">
        <f>IF(B51="","",IF(H51&lt;1,"Reject terlalu besar",ROUNDUP(SUM(C51:E51)/H51+F51,0)))</f>
        <v/>
      </c>
    </row>
    <row r="52">
      <c r="A52" s="4" t="n"/>
      <c r="B52" s="4" t="n"/>
      <c r="C52" s="5" t="n"/>
      <c r="D52" s="5" t="n"/>
      <c r="E52" s="5" t="n"/>
      <c r="F52" s="5" t="n"/>
      <c r="G52" s="6" t="n"/>
      <c r="H52" s="7">
        <f>IF(B52="","",B52*(1-G52))</f>
        <v/>
      </c>
      <c r="I52" s="8">
        <f>IF(OR(B52="",H52&lt;=0),"",SUM(C52:E52)/H52-SUM(C52:E52)/B52)</f>
        <v/>
      </c>
      <c r="J52" s="9">
        <f>IF(B52="","",IF(H52&lt;1,"Reject terlalu besar",ROUNDUP(SUM(C52:E52)/H52+F52,0)))</f>
        <v/>
      </c>
    </row>
    <row r="53">
      <c r="A53" s="4" t="n"/>
      <c r="B53" s="4" t="n"/>
      <c r="C53" s="5" t="n"/>
      <c r="D53" s="5" t="n"/>
      <c r="E53" s="5" t="n"/>
      <c r="F53" s="5" t="n"/>
      <c r="G53" s="6" t="n"/>
      <c r="H53" s="7">
        <f>IF(B53="","",B53*(1-G53))</f>
        <v/>
      </c>
      <c r="I53" s="8">
        <f>IF(OR(B53="",H53&lt;=0),"",SUM(C53:E53)/H53-SUM(C53:E53)/B53)</f>
        <v/>
      </c>
      <c r="J53" s="9">
        <f>IF(B53="","",IF(H53&lt;1,"Reject terlalu besar",ROUNDUP(SUM(C53:E53)/H53+F53,0)))</f>
        <v/>
      </c>
    </row>
    <row r="54">
      <c r="A54" s="4" t="n"/>
      <c r="B54" s="4" t="n"/>
      <c r="C54" s="5" t="n"/>
      <c r="D54" s="5" t="n"/>
      <c r="E54" s="5" t="n"/>
      <c r="F54" s="5" t="n"/>
      <c r="G54" s="6" t="n"/>
      <c r="H54" s="7">
        <f>IF(B54="","",B54*(1-G54))</f>
        <v/>
      </c>
      <c r="I54" s="8">
        <f>IF(OR(B54="",H54&lt;=0),"",SUM(C54:E54)/H54-SUM(C54:E54)/B54)</f>
        <v/>
      </c>
      <c r="J54" s="9">
        <f>IF(B54="","",IF(H54&lt;1,"Reject terlalu besar",ROUNDUP(SUM(C54:E54)/H54+F54,0)))</f>
        <v/>
      </c>
    </row>
    <row r="55">
      <c r="A55" s="4" t="n"/>
      <c r="B55" s="4" t="n"/>
      <c r="C55" s="5" t="n"/>
      <c r="D55" s="5" t="n"/>
      <c r="E55" s="5" t="n"/>
      <c r="F55" s="5" t="n"/>
      <c r="G55" s="6" t="n"/>
      <c r="H55" s="7">
        <f>IF(B55="","",B55*(1-G55))</f>
        <v/>
      </c>
      <c r="I55" s="8">
        <f>IF(OR(B55="",H55&lt;=0),"",SUM(C55:E55)/H55-SUM(C55:E55)/B55)</f>
        <v/>
      </c>
      <c r="J55" s="9">
        <f>IF(B55="","",IF(H55&lt;1,"Reject terlalu besar",ROUNDUP(SUM(C55:E55)/H55+F55,0)))</f>
        <v/>
      </c>
    </row>
    <row r="56">
      <c r="A56" s="4" t="n"/>
      <c r="B56" s="4" t="n"/>
      <c r="C56" s="5" t="n"/>
      <c r="D56" s="5" t="n"/>
      <c r="E56" s="5" t="n"/>
      <c r="F56" s="5" t="n"/>
      <c r="G56" s="6" t="n"/>
      <c r="H56" s="7">
        <f>IF(B56="","",B56*(1-G56))</f>
        <v/>
      </c>
      <c r="I56" s="8">
        <f>IF(OR(B56="",H56&lt;=0),"",SUM(C56:E56)/H56-SUM(C56:E56)/B56)</f>
        <v/>
      </c>
      <c r="J56" s="9">
        <f>IF(B56="","",IF(H56&lt;1,"Reject terlalu besar",ROUNDUP(SUM(C56:E56)/H56+F56,0)))</f>
        <v/>
      </c>
    </row>
    <row r="57">
      <c r="A57" s="4" t="n"/>
      <c r="B57" s="4" t="n"/>
      <c r="C57" s="5" t="n"/>
      <c r="D57" s="5" t="n"/>
      <c r="E57" s="5" t="n"/>
      <c r="F57" s="5" t="n"/>
      <c r="G57" s="6" t="n"/>
      <c r="H57" s="7">
        <f>IF(B57="","",B57*(1-G57))</f>
        <v/>
      </c>
      <c r="I57" s="8">
        <f>IF(OR(B57="",H57&lt;=0),"",SUM(C57:E57)/H57-SUM(C57:E57)/B57)</f>
        <v/>
      </c>
      <c r="J57" s="9">
        <f>IF(B57="","",IF(H57&lt;1,"Reject terlalu besar",ROUNDUP(SUM(C57:E57)/H57+F57,0)))</f>
        <v/>
      </c>
    </row>
    <row r="58">
      <c r="A58" s="4" t="n"/>
      <c r="B58" s="4" t="n"/>
      <c r="C58" s="5" t="n"/>
      <c r="D58" s="5" t="n"/>
      <c r="E58" s="5" t="n"/>
      <c r="F58" s="5" t="n"/>
      <c r="G58" s="6" t="n"/>
      <c r="H58" s="7">
        <f>IF(B58="","",B58*(1-G58))</f>
        <v/>
      </c>
      <c r="I58" s="8">
        <f>IF(OR(B58="",H58&lt;=0),"",SUM(C58:E58)/H58-SUM(C58:E58)/B58)</f>
        <v/>
      </c>
      <c r="J58" s="9">
        <f>IF(B58="","",IF(H58&lt;1,"Reject terlalu besar",ROUNDUP(SUM(C58:E58)/H58+F58,0)))</f>
        <v/>
      </c>
    </row>
    <row r="59">
      <c r="A59" s="4" t="n"/>
      <c r="B59" s="4" t="n"/>
      <c r="C59" s="5" t="n"/>
      <c r="D59" s="5" t="n"/>
      <c r="E59" s="5" t="n"/>
      <c r="F59" s="5" t="n"/>
      <c r="G59" s="6" t="n"/>
      <c r="H59" s="7">
        <f>IF(B59="","",B59*(1-G59))</f>
        <v/>
      </c>
      <c r="I59" s="8">
        <f>IF(OR(B59="",H59&lt;=0),"",SUM(C59:E59)/H59-SUM(C59:E59)/B59)</f>
        <v/>
      </c>
      <c r="J59" s="9">
        <f>IF(B59="","",IF(H59&lt;1,"Reject terlalu besar",ROUNDUP(SUM(C59:E59)/H59+F59,0)))</f>
        <v/>
      </c>
    </row>
    <row r="60">
      <c r="A60" s="4" t="n"/>
      <c r="B60" s="4" t="n"/>
      <c r="C60" s="5" t="n"/>
      <c r="D60" s="5" t="n"/>
      <c r="E60" s="5" t="n"/>
      <c r="F60" s="5" t="n"/>
      <c r="G60" s="6" t="n"/>
      <c r="H60" s="7">
        <f>IF(B60="","",B60*(1-G60))</f>
        <v/>
      </c>
      <c r="I60" s="8">
        <f>IF(OR(B60="",H60&lt;=0),"",SUM(C60:E60)/H60-SUM(C60:E60)/B60)</f>
        <v/>
      </c>
      <c r="J60" s="9">
        <f>IF(B60="","",IF(H60&lt;1,"Reject terlalu besar",ROUNDUP(SUM(C60:E60)/H60+F60,0)))</f>
        <v/>
      </c>
    </row>
    <row r="61">
      <c r="A61" s="4" t="n"/>
      <c r="B61" s="4" t="n"/>
      <c r="C61" s="5" t="n"/>
      <c r="D61" s="5" t="n"/>
      <c r="E61" s="5" t="n"/>
      <c r="F61" s="5" t="n"/>
      <c r="G61" s="6" t="n"/>
      <c r="H61" s="7">
        <f>IF(B61="","",B61*(1-G61))</f>
        <v/>
      </c>
      <c r="I61" s="8">
        <f>IF(OR(B61="",H61&lt;=0),"",SUM(C61:E61)/H61-SUM(C61:E61)/B61)</f>
        <v/>
      </c>
      <c r="J61" s="9">
        <f>IF(B61="","",IF(H61&lt;1,"Reject terlalu besar",ROUNDUP(SUM(C61:E61)/H61+F61,0)))</f>
        <v/>
      </c>
    </row>
    <row r="62">
      <c r="A62" s="4" t="n"/>
      <c r="B62" s="4" t="n"/>
      <c r="C62" s="5" t="n"/>
      <c r="D62" s="5" t="n"/>
      <c r="E62" s="5" t="n"/>
      <c r="F62" s="5" t="n"/>
      <c r="G62" s="6" t="n"/>
      <c r="H62" s="7">
        <f>IF(B62="","",B62*(1-G62))</f>
        <v/>
      </c>
      <c r="I62" s="8">
        <f>IF(OR(B62="",H62&lt;=0),"",SUM(C62:E62)/H62-SUM(C62:E62)/B62)</f>
        <v/>
      </c>
      <c r="J62" s="9">
        <f>IF(B62="","",IF(H62&lt;1,"Reject terlalu besar",ROUNDUP(SUM(C62:E62)/H62+F62,0)))</f>
        <v/>
      </c>
    </row>
    <row r="63">
      <c r="A63" s="4" t="n"/>
      <c r="B63" s="4" t="n"/>
      <c r="C63" s="5" t="n"/>
      <c r="D63" s="5" t="n"/>
      <c r="E63" s="5" t="n"/>
      <c r="F63" s="5" t="n"/>
      <c r="G63" s="6" t="n"/>
      <c r="H63" s="7">
        <f>IF(B63="","",B63*(1-G63))</f>
        <v/>
      </c>
      <c r="I63" s="8">
        <f>IF(OR(B63="",H63&lt;=0),"",SUM(C63:E63)/H63-SUM(C63:E63)/B63)</f>
        <v/>
      </c>
      <c r="J63" s="9">
        <f>IF(B63="","",IF(H63&lt;1,"Reject terlalu besar",ROUNDUP(SUM(C63:E63)/H63+F63,0)))</f>
        <v/>
      </c>
    </row>
    <row r="64">
      <c r="A64" s="4" t="n"/>
      <c r="B64" s="4" t="n"/>
      <c r="C64" s="5" t="n"/>
      <c r="D64" s="5" t="n"/>
      <c r="E64" s="5" t="n"/>
      <c r="F64" s="5" t="n"/>
      <c r="G64" s="6" t="n"/>
      <c r="H64" s="7">
        <f>IF(B64="","",B64*(1-G64))</f>
        <v/>
      </c>
      <c r="I64" s="8">
        <f>IF(OR(B64="",H64&lt;=0),"",SUM(C64:E64)/H64-SUM(C64:E64)/B64)</f>
        <v/>
      </c>
      <c r="J64" s="9">
        <f>IF(B64="","",IF(H64&lt;1,"Reject terlalu besar",ROUNDUP(SUM(C64:E64)/H64+F64,0)))</f>
        <v/>
      </c>
    </row>
    <row r="65">
      <c r="A65" s="4" t="n"/>
      <c r="B65" s="4" t="n"/>
      <c r="C65" s="5" t="n"/>
      <c r="D65" s="5" t="n"/>
      <c r="E65" s="5" t="n"/>
      <c r="F65" s="5" t="n"/>
      <c r="G65" s="6" t="n"/>
      <c r="H65" s="7">
        <f>IF(B65="","",B65*(1-G65))</f>
        <v/>
      </c>
      <c r="I65" s="8">
        <f>IF(OR(B65="",H65&lt;=0),"",SUM(C65:E65)/H65-SUM(C65:E65)/B65)</f>
        <v/>
      </c>
      <c r="J65" s="9">
        <f>IF(B65="","",IF(H65&lt;1,"Reject terlalu besar",ROUNDUP(SUM(C65:E65)/H65+F65,0)))</f>
        <v/>
      </c>
    </row>
    <row r="66">
      <c r="A66" s="4" t="n"/>
      <c r="B66" s="4" t="n"/>
      <c r="C66" s="5" t="n"/>
      <c r="D66" s="5" t="n"/>
      <c r="E66" s="5" t="n"/>
      <c r="F66" s="5" t="n"/>
      <c r="G66" s="6" t="n"/>
      <c r="H66" s="7">
        <f>IF(B66="","",B66*(1-G66))</f>
        <v/>
      </c>
      <c r="I66" s="8">
        <f>IF(OR(B66="",H66&lt;=0),"",SUM(C66:E66)/H66-SUM(C66:E66)/B66)</f>
        <v/>
      </c>
      <c r="J66" s="9">
        <f>IF(B66="","",IF(H66&lt;1,"Reject terlalu besar",ROUNDUP(SUM(C66:E66)/H66+F66,0)))</f>
        <v/>
      </c>
    </row>
    <row r="67">
      <c r="A67" s="4" t="n"/>
      <c r="B67" s="4" t="n"/>
      <c r="C67" s="5" t="n"/>
      <c r="D67" s="5" t="n"/>
      <c r="E67" s="5" t="n"/>
      <c r="F67" s="5" t="n"/>
      <c r="G67" s="6" t="n"/>
      <c r="H67" s="7">
        <f>IF(B67="","",B67*(1-G67))</f>
        <v/>
      </c>
      <c r="I67" s="8">
        <f>IF(OR(B67="",H67&lt;=0),"",SUM(C67:E67)/H67-SUM(C67:E67)/B67)</f>
        <v/>
      </c>
      <c r="J67" s="9">
        <f>IF(B67="","",IF(H67&lt;1,"Reject terlalu besar",ROUNDUP(SUM(C67:E67)/H67+F67,0)))</f>
        <v/>
      </c>
    </row>
    <row r="68">
      <c r="A68" s="4" t="n"/>
      <c r="B68" s="4" t="n"/>
      <c r="C68" s="5" t="n"/>
      <c r="D68" s="5" t="n"/>
      <c r="E68" s="5" t="n"/>
      <c r="F68" s="5" t="n"/>
      <c r="G68" s="6" t="n"/>
      <c r="H68" s="7">
        <f>IF(B68="","",B68*(1-G68))</f>
        <v/>
      </c>
      <c r="I68" s="8">
        <f>IF(OR(B68="",H68&lt;=0),"",SUM(C68:E68)/H68-SUM(C68:E68)/B68)</f>
        <v/>
      </c>
      <c r="J68" s="9">
        <f>IF(B68="","",IF(H68&lt;1,"Reject terlalu besar",ROUNDUP(SUM(C68:E68)/H68+F68,0)))</f>
        <v/>
      </c>
    </row>
    <row r="69">
      <c r="A69" s="4" t="n"/>
      <c r="B69" s="4" t="n"/>
      <c r="C69" s="5" t="n"/>
      <c r="D69" s="5" t="n"/>
      <c r="E69" s="5" t="n"/>
      <c r="F69" s="5" t="n"/>
      <c r="G69" s="6" t="n"/>
      <c r="H69" s="7">
        <f>IF(B69="","",B69*(1-G69))</f>
        <v/>
      </c>
      <c r="I69" s="8">
        <f>IF(OR(B69="",H69&lt;=0),"",SUM(C69:E69)/H69-SUM(C69:E69)/B69)</f>
        <v/>
      </c>
      <c r="J69" s="9">
        <f>IF(B69="","",IF(H69&lt;1,"Reject terlalu besar",ROUNDUP(SUM(C69:E69)/H69+F69,0)))</f>
        <v/>
      </c>
    </row>
    <row r="70">
      <c r="A70" s="4" t="n"/>
      <c r="B70" s="4" t="n"/>
      <c r="C70" s="5" t="n"/>
      <c r="D70" s="5" t="n"/>
      <c r="E70" s="5" t="n"/>
      <c r="F70" s="5" t="n"/>
      <c r="G70" s="6" t="n"/>
      <c r="H70" s="7">
        <f>IF(B70="","",B70*(1-G70))</f>
        <v/>
      </c>
      <c r="I70" s="8">
        <f>IF(OR(B70="",H70&lt;=0),"",SUM(C70:E70)/H70-SUM(C70:E70)/B70)</f>
        <v/>
      </c>
      <c r="J70" s="9">
        <f>IF(B70="","",IF(H70&lt;1,"Reject terlalu besar",ROUNDUP(SUM(C70:E70)/H70+F70,0)))</f>
        <v/>
      </c>
    </row>
    <row r="71">
      <c r="A71" s="4" t="n"/>
      <c r="B71" s="4" t="n"/>
      <c r="C71" s="5" t="n"/>
      <c r="D71" s="5" t="n"/>
      <c r="E71" s="5" t="n"/>
      <c r="F71" s="5" t="n"/>
      <c r="G71" s="6" t="n"/>
      <c r="H71" s="7">
        <f>IF(B71="","",B71*(1-G71))</f>
        <v/>
      </c>
      <c r="I71" s="8">
        <f>IF(OR(B71="",H71&lt;=0),"",SUM(C71:E71)/H71-SUM(C71:E71)/B71)</f>
        <v/>
      </c>
      <c r="J71" s="9">
        <f>IF(B71="","",IF(H71&lt;1,"Reject terlalu besar",ROUNDUP(SUM(C71:E71)/H71+F71,0)))</f>
        <v/>
      </c>
    </row>
    <row r="72">
      <c r="A72" s="4" t="n"/>
      <c r="B72" s="4" t="n"/>
      <c r="C72" s="5" t="n"/>
      <c r="D72" s="5" t="n"/>
      <c r="E72" s="5" t="n"/>
      <c r="F72" s="5" t="n"/>
      <c r="G72" s="6" t="n"/>
      <c r="H72" s="7">
        <f>IF(B72="","",B72*(1-G72))</f>
        <v/>
      </c>
      <c r="I72" s="8">
        <f>IF(OR(B72="",H72&lt;=0),"",SUM(C72:E72)/H72-SUM(C72:E72)/B72)</f>
        <v/>
      </c>
      <c r="J72" s="9">
        <f>IF(B72="","",IF(H72&lt;1,"Reject terlalu besar",ROUNDUP(SUM(C72:E72)/H72+F72,0)))</f>
        <v/>
      </c>
    </row>
    <row r="73">
      <c r="A73" s="4" t="n"/>
      <c r="B73" s="4" t="n"/>
      <c r="C73" s="5" t="n"/>
      <c r="D73" s="5" t="n"/>
      <c r="E73" s="5" t="n"/>
      <c r="F73" s="5" t="n"/>
      <c r="G73" s="6" t="n"/>
      <c r="H73" s="7">
        <f>IF(B73="","",B73*(1-G73))</f>
        <v/>
      </c>
      <c r="I73" s="8">
        <f>IF(OR(B73="",H73&lt;=0),"",SUM(C73:E73)/H73-SUM(C73:E73)/B73)</f>
        <v/>
      </c>
      <c r="J73" s="9">
        <f>IF(B73="","",IF(H73&lt;1,"Reject terlalu besar",ROUNDUP(SUM(C73:E73)/H73+F73,0)))</f>
        <v/>
      </c>
    </row>
    <row r="74">
      <c r="A74" s="4" t="n"/>
      <c r="B74" s="4" t="n"/>
      <c r="C74" s="5" t="n"/>
      <c r="D74" s="5" t="n"/>
      <c r="E74" s="5" t="n"/>
      <c r="F74" s="5" t="n"/>
      <c r="G74" s="6" t="n"/>
      <c r="H74" s="7">
        <f>IF(B74="","",B74*(1-G74))</f>
        <v/>
      </c>
      <c r="I74" s="8">
        <f>IF(OR(B74="",H74&lt;=0),"",SUM(C74:E74)/H74-SUM(C74:E74)/B74)</f>
        <v/>
      </c>
      <c r="J74" s="9">
        <f>IF(B74="","",IF(H74&lt;1,"Reject terlalu besar",ROUNDUP(SUM(C74:E74)/H74+F74,0)))</f>
        <v/>
      </c>
    </row>
    <row r="75">
      <c r="A75" s="4" t="n"/>
      <c r="B75" s="4" t="n"/>
      <c r="C75" s="5" t="n"/>
      <c r="D75" s="5" t="n"/>
      <c r="E75" s="5" t="n"/>
      <c r="F75" s="5" t="n"/>
      <c r="G75" s="6" t="n"/>
      <c r="H75" s="7">
        <f>IF(B75="","",B75*(1-G75))</f>
        <v/>
      </c>
      <c r="I75" s="8">
        <f>IF(OR(B75="",H75&lt;=0),"",SUM(C75:E75)/H75-SUM(C75:E75)/B75)</f>
        <v/>
      </c>
      <c r="J75" s="9">
        <f>IF(B75="","",IF(H75&lt;1,"Reject terlalu besar",ROUNDUP(SUM(C75:E75)/H75+F75,0)))</f>
        <v/>
      </c>
    </row>
    <row r="76">
      <c r="A76" s="4" t="n"/>
      <c r="B76" s="4" t="n"/>
      <c r="C76" s="5" t="n"/>
      <c r="D76" s="5" t="n"/>
      <c r="E76" s="5" t="n"/>
      <c r="F76" s="5" t="n"/>
      <c r="G76" s="6" t="n"/>
      <c r="H76" s="7">
        <f>IF(B76="","",B76*(1-G76))</f>
        <v/>
      </c>
      <c r="I76" s="8">
        <f>IF(OR(B76="",H76&lt;=0),"",SUM(C76:E76)/H76-SUM(C76:E76)/B76)</f>
        <v/>
      </c>
      <c r="J76" s="9">
        <f>IF(B76="","",IF(H76&lt;1,"Reject terlalu besar",ROUNDUP(SUM(C76:E76)/H76+F76,0)))</f>
        <v/>
      </c>
    </row>
    <row r="77">
      <c r="A77" s="4" t="n"/>
      <c r="B77" s="4" t="n"/>
      <c r="C77" s="5" t="n"/>
      <c r="D77" s="5" t="n"/>
      <c r="E77" s="5" t="n"/>
      <c r="F77" s="5" t="n"/>
      <c r="G77" s="6" t="n"/>
      <c r="H77" s="7">
        <f>IF(B77="","",B77*(1-G77))</f>
        <v/>
      </c>
      <c r="I77" s="8">
        <f>IF(OR(B77="",H77&lt;=0),"",SUM(C77:E77)/H77-SUM(C77:E77)/B77)</f>
        <v/>
      </c>
      <c r="J77" s="9">
        <f>IF(B77="","",IF(H77&lt;1,"Reject terlalu besar",ROUNDUP(SUM(C77:E77)/H77+F77,0)))</f>
        <v/>
      </c>
    </row>
    <row r="78">
      <c r="A78" s="4" t="n"/>
      <c r="B78" s="4" t="n"/>
      <c r="C78" s="5" t="n"/>
      <c r="D78" s="5" t="n"/>
      <c r="E78" s="5" t="n"/>
      <c r="F78" s="5" t="n"/>
      <c r="G78" s="6" t="n"/>
      <c r="H78" s="7">
        <f>IF(B78="","",B78*(1-G78))</f>
        <v/>
      </c>
      <c r="I78" s="8">
        <f>IF(OR(B78="",H78&lt;=0),"",SUM(C78:E78)/H78-SUM(C78:E78)/B78)</f>
        <v/>
      </c>
      <c r="J78" s="9">
        <f>IF(B78="","",IF(H78&lt;1,"Reject terlalu besar",ROUNDUP(SUM(C78:E78)/H78+F78,0)))</f>
        <v/>
      </c>
    </row>
    <row r="79">
      <c r="A79" s="4" t="n"/>
      <c r="B79" s="4" t="n"/>
      <c r="C79" s="5" t="n"/>
      <c r="D79" s="5" t="n"/>
      <c r="E79" s="5" t="n"/>
      <c r="F79" s="5" t="n"/>
      <c r="G79" s="6" t="n"/>
      <c r="H79" s="7">
        <f>IF(B79="","",B79*(1-G79))</f>
        <v/>
      </c>
      <c r="I79" s="8">
        <f>IF(OR(B79="",H79&lt;=0),"",SUM(C79:E79)/H79-SUM(C79:E79)/B79)</f>
        <v/>
      </c>
      <c r="J79" s="9">
        <f>IF(B79="","",IF(H79&lt;1,"Reject terlalu besar",ROUNDUP(SUM(C79:E79)/H79+F79,0)))</f>
        <v/>
      </c>
    </row>
    <row r="80">
      <c r="A80" s="4" t="n"/>
      <c r="B80" s="4" t="n"/>
      <c r="C80" s="5" t="n"/>
      <c r="D80" s="5" t="n"/>
      <c r="E80" s="5" t="n"/>
      <c r="F80" s="5" t="n"/>
      <c r="G80" s="6" t="n"/>
      <c r="H80" s="7">
        <f>IF(B80="","",B80*(1-G80))</f>
        <v/>
      </c>
      <c r="I80" s="8">
        <f>IF(OR(B80="",H80&lt;=0),"",SUM(C80:E80)/H80-SUM(C80:E80)/B80)</f>
        <v/>
      </c>
      <c r="J80" s="9">
        <f>IF(B80="","",IF(H80&lt;1,"Reject terlalu besar",ROUNDUP(SUM(C80:E80)/H80+F80,0)))</f>
        <v/>
      </c>
    </row>
    <row r="81">
      <c r="A81" s="4" t="n"/>
      <c r="B81" s="4" t="n"/>
      <c r="C81" s="5" t="n"/>
      <c r="D81" s="5" t="n"/>
      <c r="E81" s="5" t="n"/>
      <c r="F81" s="5" t="n"/>
      <c r="G81" s="6" t="n"/>
      <c r="H81" s="7">
        <f>IF(B81="","",B81*(1-G81))</f>
        <v/>
      </c>
      <c r="I81" s="8">
        <f>IF(OR(B81="",H81&lt;=0),"",SUM(C81:E81)/H81-SUM(C81:E81)/B81)</f>
        <v/>
      </c>
      <c r="J81" s="9">
        <f>IF(B81="","",IF(H81&lt;1,"Reject terlalu besar",ROUNDUP(SUM(C81:E81)/H81+F81,0)))</f>
        <v/>
      </c>
    </row>
    <row r="82">
      <c r="A82" s="4" t="n"/>
      <c r="B82" s="4" t="n"/>
      <c r="C82" s="5" t="n"/>
      <c r="D82" s="5" t="n"/>
      <c r="E82" s="5" t="n"/>
      <c r="F82" s="5" t="n"/>
      <c r="G82" s="6" t="n"/>
      <c r="H82" s="7">
        <f>IF(B82="","",B82*(1-G82))</f>
        <v/>
      </c>
      <c r="I82" s="8">
        <f>IF(OR(B82="",H82&lt;=0),"",SUM(C82:E82)/H82-SUM(C82:E82)/B82)</f>
        <v/>
      </c>
      <c r="J82" s="9">
        <f>IF(B82="","",IF(H82&lt;1,"Reject terlalu besar",ROUNDUP(SUM(C82:E82)/H82+F82,0)))</f>
        <v/>
      </c>
    </row>
    <row r="83">
      <c r="A83" s="4" t="n"/>
      <c r="B83" s="4" t="n"/>
      <c r="C83" s="5" t="n"/>
      <c r="D83" s="5" t="n"/>
      <c r="E83" s="5" t="n"/>
      <c r="F83" s="5" t="n"/>
      <c r="G83" s="6" t="n"/>
      <c r="H83" s="7">
        <f>IF(B83="","",B83*(1-G83))</f>
        <v/>
      </c>
      <c r="I83" s="8">
        <f>IF(OR(B83="",H83&lt;=0),"",SUM(C83:E83)/H83-SUM(C83:E83)/B83)</f>
        <v/>
      </c>
      <c r="J83" s="9">
        <f>IF(B83="","",IF(H83&lt;1,"Reject terlalu besar",ROUNDUP(SUM(C83:E83)/H83+F83,0)))</f>
        <v/>
      </c>
    </row>
    <row r="84">
      <c r="A84" s="4" t="n"/>
      <c r="B84" s="4" t="n"/>
      <c r="C84" s="5" t="n"/>
      <c r="D84" s="5" t="n"/>
      <c r="E84" s="5" t="n"/>
      <c r="F84" s="5" t="n"/>
      <c r="G84" s="6" t="n"/>
      <c r="H84" s="7">
        <f>IF(B84="","",B84*(1-G84))</f>
        <v/>
      </c>
      <c r="I84" s="8">
        <f>IF(OR(B84="",H84&lt;=0),"",SUM(C84:E84)/H84-SUM(C84:E84)/B84)</f>
        <v/>
      </c>
      <c r="J84" s="9">
        <f>IF(B84="","",IF(H84&lt;1,"Reject terlalu besar",ROUNDUP(SUM(C84:E84)/H84+F84,0)))</f>
        <v/>
      </c>
    </row>
    <row r="85">
      <c r="A85" s="4" t="n"/>
      <c r="B85" s="4" t="n"/>
      <c r="C85" s="5" t="n"/>
      <c r="D85" s="5" t="n"/>
      <c r="E85" s="5" t="n"/>
      <c r="F85" s="5" t="n"/>
      <c r="G85" s="6" t="n"/>
      <c r="H85" s="7">
        <f>IF(B85="","",B85*(1-G85))</f>
        <v/>
      </c>
      <c r="I85" s="8">
        <f>IF(OR(B85="",H85&lt;=0),"",SUM(C85:E85)/H85-SUM(C85:E85)/B85)</f>
        <v/>
      </c>
      <c r="J85" s="9">
        <f>IF(B85="","",IF(H85&lt;1,"Reject terlalu besar",ROUNDUP(SUM(C85:E85)/H85+F85,0)))</f>
        <v/>
      </c>
    </row>
    <row r="86">
      <c r="A86" s="4" t="n"/>
      <c r="B86" s="4" t="n"/>
      <c r="C86" s="5" t="n"/>
      <c r="D86" s="5" t="n"/>
      <c r="E86" s="5" t="n"/>
      <c r="F86" s="5" t="n"/>
      <c r="G86" s="6" t="n"/>
      <c r="H86" s="7">
        <f>IF(B86="","",B86*(1-G86))</f>
        <v/>
      </c>
      <c r="I86" s="8">
        <f>IF(OR(B86="",H86&lt;=0),"",SUM(C86:E86)/H86-SUM(C86:E86)/B86)</f>
        <v/>
      </c>
      <c r="J86" s="9">
        <f>IF(B86="","",IF(H86&lt;1,"Reject terlalu besar",ROUNDUP(SUM(C86:E86)/H86+F86,0)))</f>
        <v/>
      </c>
    </row>
    <row r="87">
      <c r="A87" s="4" t="n"/>
      <c r="B87" s="4" t="n"/>
      <c r="C87" s="5" t="n"/>
      <c r="D87" s="5" t="n"/>
      <c r="E87" s="5" t="n"/>
      <c r="F87" s="5" t="n"/>
      <c r="G87" s="6" t="n"/>
      <c r="H87" s="7">
        <f>IF(B87="","",B87*(1-G87))</f>
        <v/>
      </c>
      <c r="I87" s="8">
        <f>IF(OR(B87="",H87&lt;=0),"",SUM(C87:E87)/H87-SUM(C87:E87)/B87)</f>
        <v/>
      </c>
      <c r="J87" s="9">
        <f>IF(B87="","",IF(H87&lt;1,"Reject terlalu besar",ROUNDUP(SUM(C87:E87)/H87+F87,0)))</f>
        <v/>
      </c>
    </row>
    <row r="88">
      <c r="A88" s="4" t="n"/>
      <c r="B88" s="4" t="n"/>
      <c r="C88" s="5" t="n"/>
      <c r="D88" s="5" t="n"/>
      <c r="E88" s="5" t="n"/>
      <c r="F88" s="5" t="n"/>
      <c r="G88" s="6" t="n"/>
      <c r="H88" s="7">
        <f>IF(B88="","",B88*(1-G88))</f>
        <v/>
      </c>
      <c r="I88" s="8">
        <f>IF(OR(B88="",H88&lt;=0),"",SUM(C88:E88)/H88-SUM(C88:E88)/B88)</f>
        <v/>
      </c>
      <c r="J88" s="9">
        <f>IF(B88="","",IF(H88&lt;1,"Reject terlalu besar",ROUNDUP(SUM(C88:E88)/H88+F88,0)))</f>
        <v/>
      </c>
    </row>
    <row r="89">
      <c r="A89" s="4" t="n"/>
      <c r="B89" s="4" t="n"/>
      <c r="C89" s="5" t="n"/>
      <c r="D89" s="5" t="n"/>
      <c r="E89" s="5" t="n"/>
      <c r="F89" s="5" t="n"/>
      <c r="G89" s="6" t="n"/>
      <c r="H89" s="7">
        <f>IF(B89="","",B89*(1-G89))</f>
        <v/>
      </c>
      <c r="I89" s="8">
        <f>IF(OR(B89="",H89&lt;=0),"",SUM(C89:E89)/H89-SUM(C89:E89)/B89)</f>
        <v/>
      </c>
      <c r="J89" s="9">
        <f>IF(B89="","",IF(H89&lt;1,"Reject terlalu besar",ROUNDUP(SUM(C89:E89)/H89+F89,0)))</f>
        <v/>
      </c>
    </row>
    <row r="90">
      <c r="A90" s="4" t="n"/>
      <c r="B90" s="4" t="n"/>
      <c r="C90" s="5" t="n"/>
      <c r="D90" s="5" t="n"/>
      <c r="E90" s="5" t="n"/>
      <c r="F90" s="5" t="n"/>
      <c r="G90" s="6" t="n"/>
      <c r="H90" s="7">
        <f>IF(B90="","",B90*(1-G90))</f>
        <v/>
      </c>
      <c r="I90" s="8">
        <f>IF(OR(B90="",H90&lt;=0),"",SUM(C90:E90)/H90-SUM(C90:E90)/B90)</f>
        <v/>
      </c>
      <c r="J90" s="9">
        <f>IF(B90="","",IF(H90&lt;1,"Reject terlalu besar",ROUNDUP(SUM(C90:E90)/H90+F90,0)))</f>
        <v/>
      </c>
    </row>
    <row r="91">
      <c r="A91" s="4" t="n"/>
      <c r="B91" s="4" t="n"/>
      <c r="C91" s="5" t="n"/>
      <c r="D91" s="5" t="n"/>
      <c r="E91" s="5" t="n"/>
      <c r="F91" s="5" t="n"/>
      <c r="G91" s="6" t="n"/>
      <c r="H91" s="7">
        <f>IF(B91="","",B91*(1-G91))</f>
        <v/>
      </c>
      <c r="I91" s="8">
        <f>IF(OR(B91="",H91&lt;=0),"",SUM(C91:E91)/H91-SUM(C91:E91)/B91)</f>
        <v/>
      </c>
      <c r="J91" s="9">
        <f>IF(B91="","",IF(H91&lt;1,"Reject terlalu besar",ROUNDUP(SUM(C91:E91)/H91+F91,0)))</f>
        <v/>
      </c>
    </row>
    <row r="92">
      <c r="A92" s="4" t="n"/>
      <c r="B92" s="4" t="n"/>
      <c r="C92" s="5" t="n"/>
      <c r="D92" s="5" t="n"/>
      <c r="E92" s="5" t="n"/>
      <c r="F92" s="5" t="n"/>
      <c r="G92" s="6" t="n"/>
      <c r="H92" s="7">
        <f>IF(B92="","",B92*(1-G92))</f>
        <v/>
      </c>
      <c r="I92" s="8">
        <f>IF(OR(B92="",H92&lt;=0),"",SUM(C92:E92)/H92-SUM(C92:E92)/B92)</f>
        <v/>
      </c>
      <c r="J92" s="9">
        <f>IF(B92="","",IF(H92&lt;1,"Reject terlalu besar",ROUNDUP(SUM(C92:E92)/H92+F92,0)))</f>
        <v/>
      </c>
    </row>
    <row r="93">
      <c r="A93" s="4" t="n"/>
      <c r="B93" s="4" t="n"/>
      <c r="C93" s="5" t="n"/>
      <c r="D93" s="5" t="n"/>
      <c r="E93" s="5" t="n"/>
      <c r="F93" s="5" t="n"/>
      <c r="G93" s="6" t="n"/>
      <c r="H93" s="7">
        <f>IF(B93="","",B93*(1-G93))</f>
        <v/>
      </c>
      <c r="I93" s="8">
        <f>IF(OR(B93="",H93&lt;=0),"",SUM(C93:E93)/H93-SUM(C93:E93)/B93)</f>
        <v/>
      </c>
      <c r="J93" s="9">
        <f>IF(B93="","",IF(H93&lt;1,"Reject terlalu besar",ROUNDUP(SUM(C93:E93)/H93+F93,0)))</f>
        <v/>
      </c>
    </row>
    <row r="94">
      <c r="A94" s="4" t="n"/>
      <c r="B94" s="4" t="n"/>
      <c r="C94" s="5" t="n"/>
      <c r="D94" s="5" t="n"/>
      <c r="E94" s="5" t="n"/>
      <c r="F94" s="5" t="n"/>
      <c r="G94" s="6" t="n"/>
      <c r="H94" s="7">
        <f>IF(B94="","",B94*(1-G94))</f>
        <v/>
      </c>
      <c r="I94" s="8">
        <f>IF(OR(B94="",H94&lt;=0),"",SUM(C94:E94)/H94-SUM(C94:E94)/B94)</f>
        <v/>
      </c>
      <c r="J94" s="9">
        <f>IF(B94="","",IF(H94&lt;1,"Reject terlalu besar",ROUNDUP(SUM(C94:E94)/H94+F94,0)))</f>
        <v/>
      </c>
    </row>
    <row r="95">
      <c r="A95" s="4" t="n"/>
      <c r="B95" s="4" t="n"/>
      <c r="C95" s="5" t="n"/>
      <c r="D95" s="5" t="n"/>
      <c r="E95" s="5" t="n"/>
      <c r="F95" s="5" t="n"/>
      <c r="G95" s="6" t="n"/>
      <c r="H95" s="7">
        <f>IF(B95="","",B95*(1-G95))</f>
        <v/>
      </c>
      <c r="I95" s="8">
        <f>IF(OR(B95="",H95&lt;=0),"",SUM(C95:E95)/H95-SUM(C95:E95)/B95)</f>
        <v/>
      </c>
      <c r="J95" s="9">
        <f>IF(B95="","",IF(H95&lt;1,"Reject terlalu besar",ROUNDUP(SUM(C95:E95)/H95+F95,0)))</f>
        <v/>
      </c>
    </row>
    <row r="96">
      <c r="A96" s="4" t="n"/>
      <c r="B96" s="4" t="n"/>
      <c r="C96" s="5" t="n"/>
      <c r="D96" s="5" t="n"/>
      <c r="E96" s="5" t="n"/>
      <c r="F96" s="5" t="n"/>
      <c r="G96" s="6" t="n"/>
      <c r="H96" s="7">
        <f>IF(B96="","",B96*(1-G96))</f>
        <v/>
      </c>
      <c r="I96" s="8">
        <f>IF(OR(B96="",H96&lt;=0),"",SUM(C96:E96)/H96-SUM(C96:E96)/B96)</f>
        <v/>
      </c>
      <c r="J96" s="9">
        <f>IF(B96="","",IF(H96&lt;1,"Reject terlalu besar",ROUNDUP(SUM(C96:E96)/H96+F96,0)))</f>
        <v/>
      </c>
    </row>
    <row r="97">
      <c r="A97" s="4" t="n"/>
      <c r="B97" s="4" t="n"/>
      <c r="C97" s="5" t="n"/>
      <c r="D97" s="5" t="n"/>
      <c r="E97" s="5" t="n"/>
      <c r="F97" s="5" t="n"/>
      <c r="G97" s="6" t="n"/>
      <c r="H97" s="7">
        <f>IF(B97="","",B97*(1-G97))</f>
        <v/>
      </c>
      <c r="I97" s="8">
        <f>IF(OR(B97="",H97&lt;=0),"",SUM(C97:E97)/H97-SUM(C97:E97)/B97)</f>
        <v/>
      </c>
      <c r="J97" s="9">
        <f>IF(B97="","",IF(H97&lt;1,"Reject terlalu besar",ROUNDUP(SUM(C97:E97)/H97+F97,0)))</f>
        <v/>
      </c>
    </row>
    <row r="98">
      <c r="A98" s="4" t="n"/>
      <c r="B98" s="4" t="n"/>
      <c r="C98" s="5" t="n"/>
      <c r="D98" s="5" t="n"/>
      <c r="E98" s="5" t="n"/>
      <c r="F98" s="5" t="n"/>
      <c r="G98" s="6" t="n"/>
      <c r="H98" s="7">
        <f>IF(B98="","",B98*(1-G98))</f>
        <v/>
      </c>
      <c r="I98" s="8">
        <f>IF(OR(B98="",H98&lt;=0),"",SUM(C98:E98)/H98-SUM(C98:E98)/B98)</f>
        <v/>
      </c>
      <c r="J98" s="9">
        <f>IF(B98="","",IF(H98&lt;1,"Reject terlalu besar",ROUNDUP(SUM(C98:E98)/H98+F98,0)))</f>
        <v/>
      </c>
    </row>
    <row r="99">
      <c r="A99" s="4" t="n"/>
      <c r="B99" s="4" t="n"/>
      <c r="C99" s="5" t="n"/>
      <c r="D99" s="5" t="n"/>
      <c r="E99" s="5" t="n"/>
      <c r="F99" s="5" t="n"/>
      <c r="G99" s="6" t="n"/>
      <c r="H99" s="7">
        <f>IF(B99="","",B99*(1-G99))</f>
        <v/>
      </c>
      <c r="I99" s="8">
        <f>IF(OR(B99="",H99&lt;=0),"",SUM(C99:E99)/H99-SUM(C99:E99)/B99)</f>
        <v/>
      </c>
      <c r="J99" s="9">
        <f>IF(B99="","",IF(H99&lt;1,"Reject terlalu besar",ROUNDUP(SUM(C99:E99)/H99+F99,0)))</f>
        <v/>
      </c>
    </row>
    <row r="100">
      <c r="A100" s="4" t="n"/>
      <c r="B100" s="4" t="n"/>
      <c r="C100" s="5" t="n"/>
      <c r="D100" s="5" t="n"/>
      <c r="E100" s="5" t="n"/>
      <c r="F100" s="5" t="n"/>
      <c r="G100" s="6" t="n"/>
      <c r="H100" s="7">
        <f>IF(B100="","",B100*(1-G100))</f>
        <v/>
      </c>
      <c r="I100" s="8">
        <f>IF(OR(B100="",H100&lt;=0),"",SUM(C100:E100)/H100-SUM(C100:E100)/B100)</f>
        <v/>
      </c>
      <c r="J100" s="9">
        <f>IF(B100="","",IF(H100&lt;1,"Reject terlalu besar",ROUNDUP(SUM(C100:E100)/H100+F100,0)))</f>
        <v/>
      </c>
    </row>
    <row r="101">
      <c r="A101" s="4" t="n"/>
      <c r="B101" s="4" t="n"/>
      <c r="C101" s="5" t="n"/>
      <c r="D101" s="5" t="n"/>
      <c r="E101" s="5" t="n"/>
      <c r="F101" s="5" t="n"/>
      <c r="G101" s="6" t="n"/>
      <c r="H101" s="7">
        <f>IF(B101="","",B101*(1-G101))</f>
        <v/>
      </c>
      <c r="I101" s="8">
        <f>IF(OR(B101="",H101&lt;=0),"",SUM(C101:E101)/H101-SUM(C101:E101)/B101)</f>
        <v/>
      </c>
      <c r="J101" s="9">
        <f>IF(B101="","",IF(H101&lt;1,"Reject terlalu besar",ROUNDUP(SUM(C101:E101)/H101+F101,0)))</f>
        <v/>
      </c>
    </row>
    <row r="102">
      <c r="A102" s="4" t="n"/>
      <c r="B102" s="4" t="n"/>
      <c r="C102" s="5" t="n"/>
      <c r="D102" s="5" t="n"/>
      <c r="E102" s="5" t="n"/>
      <c r="F102" s="5" t="n"/>
      <c r="G102" s="6" t="n"/>
      <c r="H102" s="7">
        <f>IF(B102="","",B102*(1-G102))</f>
        <v/>
      </c>
      <c r="I102" s="8">
        <f>IF(OR(B102="",H102&lt;=0),"",SUM(C102:E102)/H102-SUM(C102:E102)/B102)</f>
        <v/>
      </c>
      <c r="J102" s="9">
        <f>IF(B102="","",IF(H102&lt;1,"Reject terlalu besar",ROUNDUP(SUM(C102:E102)/H102+F102,0)))</f>
        <v/>
      </c>
    </row>
    <row r="103">
      <c r="A103" s="4" t="n"/>
      <c r="B103" s="4" t="n"/>
      <c r="C103" s="5" t="n"/>
      <c r="D103" s="5" t="n"/>
      <c r="E103" s="5" t="n"/>
      <c r="F103" s="5" t="n"/>
      <c r="G103" s="6" t="n"/>
      <c r="H103" s="7">
        <f>IF(B103="","",B103*(1-G103))</f>
        <v/>
      </c>
      <c r="I103" s="8">
        <f>IF(OR(B103="",H103&lt;=0),"",SUM(C103:E103)/H103-SUM(C103:E103)/B103)</f>
        <v/>
      </c>
      <c r="J103" s="9">
        <f>IF(B103="","",IF(H103&lt;1,"Reject terlalu besar",ROUNDUP(SUM(C103:E103)/H103+F103,0)))</f>
        <v/>
      </c>
    </row>
    <row r="104">
      <c r="A104" s="4" t="n"/>
      <c r="B104" s="4" t="n"/>
      <c r="C104" s="5" t="n"/>
      <c r="D104" s="5" t="n"/>
      <c r="E104" s="5" t="n"/>
      <c r="F104" s="5" t="n"/>
      <c r="G104" s="6" t="n"/>
      <c r="H104" s="7">
        <f>IF(B104="","",B104*(1-G104))</f>
        <v/>
      </c>
      <c r="I104" s="8">
        <f>IF(OR(B104="",H104&lt;=0),"",SUM(C104:E104)/H104-SUM(C104:E104)/B104)</f>
        <v/>
      </c>
      <c r="J104" s="9">
        <f>IF(B104="","",IF(H104&lt;1,"Reject terlalu besar",ROUNDUP(SUM(C104:E104)/H104+F104,0)))</f>
        <v/>
      </c>
    </row>
    <row r="105">
      <c r="A105" s="4" t="n"/>
      <c r="B105" s="4" t="n"/>
      <c r="C105" s="5" t="n"/>
      <c r="D105" s="5" t="n"/>
      <c r="E105" s="5" t="n"/>
      <c r="F105" s="5" t="n"/>
      <c r="G105" s="6" t="n"/>
      <c r="H105" s="7">
        <f>IF(B105="","",B105*(1-G105))</f>
        <v/>
      </c>
      <c r="I105" s="8">
        <f>IF(OR(B105="",H105&lt;=0),"",SUM(C105:E105)/H105-SUM(C105:E105)/B105)</f>
        <v/>
      </c>
      <c r="J105" s="9">
        <f>IF(B105="","",IF(H105&lt;1,"Reject terlalu besar",ROUNDUP(SUM(C105:E105)/H105+F105,0)))</f>
        <v/>
      </c>
    </row>
    <row r="106">
      <c r="A106" s="4" t="n"/>
      <c r="B106" s="4" t="n"/>
      <c r="C106" s="5" t="n"/>
      <c r="D106" s="5" t="n"/>
      <c r="E106" s="5" t="n"/>
      <c r="F106" s="5" t="n"/>
      <c r="G106" s="6" t="n"/>
      <c r="H106" s="7">
        <f>IF(B106="","",B106*(1-G106))</f>
        <v/>
      </c>
      <c r="I106" s="8">
        <f>IF(OR(B106="",H106&lt;=0),"",SUM(C106:E106)/H106-SUM(C106:E106)/B106)</f>
        <v/>
      </c>
      <c r="J106" s="9">
        <f>IF(B106="","",IF(H106&lt;1,"Reject terlalu besar",ROUNDUP(SUM(C106:E106)/H106+F106,0)))</f>
        <v/>
      </c>
    </row>
    <row r="107">
      <c r="A107" s="4" t="n"/>
      <c r="B107" s="4" t="n"/>
      <c r="C107" s="5" t="n"/>
      <c r="D107" s="5" t="n"/>
      <c r="E107" s="5" t="n"/>
      <c r="F107" s="5" t="n"/>
      <c r="G107" s="6" t="n"/>
      <c r="H107" s="7">
        <f>IF(B107="","",B107*(1-G107))</f>
        <v/>
      </c>
      <c r="I107" s="8">
        <f>IF(OR(B107="",H107&lt;=0),"",SUM(C107:E107)/H107-SUM(C107:E107)/B107)</f>
        <v/>
      </c>
      <c r="J107" s="9">
        <f>IF(B107="","",IF(H107&lt;1,"Reject terlalu besar",ROUNDUP(SUM(C107:E107)/H107+F107,0)))</f>
        <v/>
      </c>
    </row>
    <row r="108">
      <c r="A108" s="4" t="n"/>
      <c r="B108" s="4" t="n"/>
      <c r="C108" s="5" t="n"/>
      <c r="D108" s="5" t="n"/>
      <c r="E108" s="5" t="n"/>
      <c r="F108" s="5" t="n"/>
      <c r="G108" s="6" t="n"/>
      <c r="H108" s="7">
        <f>IF(B108="","",B108*(1-G108))</f>
        <v/>
      </c>
      <c r="I108" s="8">
        <f>IF(OR(B108="",H108&lt;=0),"",SUM(C108:E108)/H108-SUM(C108:E108)/B108)</f>
        <v/>
      </c>
      <c r="J108" s="9">
        <f>IF(B108="","",IF(H108&lt;1,"Reject terlalu besar",ROUNDUP(SUM(C108:E108)/H108+F108,0)))</f>
        <v/>
      </c>
    </row>
    <row r="109">
      <c r="A109" s="4" t="n"/>
      <c r="B109" s="4" t="n"/>
      <c r="C109" s="5" t="n"/>
      <c r="D109" s="5" t="n"/>
      <c r="E109" s="5" t="n"/>
      <c r="F109" s="5" t="n"/>
      <c r="G109" s="6" t="n"/>
      <c r="H109" s="7">
        <f>IF(B109="","",B109*(1-G109))</f>
        <v/>
      </c>
      <c r="I109" s="8">
        <f>IF(OR(B109="",H109&lt;=0),"",SUM(C109:E109)/H109-SUM(C109:E109)/B109)</f>
        <v/>
      </c>
      <c r="J109" s="9">
        <f>IF(B109="","",IF(H109&lt;1,"Reject terlalu besar",ROUNDUP(SUM(C109:E109)/H109+F109,0)))</f>
        <v/>
      </c>
    </row>
    <row r="110">
      <c r="A110" s="4" t="n"/>
      <c r="B110" s="4" t="n"/>
      <c r="C110" s="5" t="n"/>
      <c r="D110" s="5" t="n"/>
      <c r="E110" s="5" t="n"/>
      <c r="F110" s="5" t="n"/>
      <c r="G110" s="6" t="n"/>
      <c r="H110" s="7">
        <f>IF(B110="","",B110*(1-G110))</f>
        <v/>
      </c>
      <c r="I110" s="8">
        <f>IF(OR(B110="",H110&lt;=0),"",SUM(C110:E110)/H110-SUM(C110:E110)/B110)</f>
        <v/>
      </c>
      <c r="J110" s="9">
        <f>IF(B110="","",IF(H110&lt;1,"Reject terlalu besar",ROUNDUP(SUM(C110:E110)/H110+F110,0)))</f>
        <v/>
      </c>
    </row>
    <row r="111">
      <c r="A111" s="4" t="n"/>
      <c r="B111" s="4" t="n"/>
      <c r="C111" s="5" t="n"/>
      <c r="D111" s="5" t="n"/>
      <c r="E111" s="5" t="n"/>
      <c r="F111" s="5" t="n"/>
      <c r="G111" s="6" t="n"/>
      <c r="H111" s="7">
        <f>IF(B111="","",B111*(1-G111))</f>
        <v/>
      </c>
      <c r="I111" s="8">
        <f>IF(OR(B111="",H111&lt;=0),"",SUM(C111:E111)/H111-SUM(C111:E111)/B111)</f>
        <v/>
      </c>
      <c r="J111" s="9">
        <f>IF(B111="","",IF(H111&lt;1,"Reject terlalu besar",ROUNDUP(SUM(C111:E111)/H111+F111,0)))</f>
        <v/>
      </c>
    </row>
    <row r="112">
      <c r="A112" s="4" t="n"/>
      <c r="B112" s="4" t="n"/>
      <c r="C112" s="5" t="n"/>
      <c r="D112" s="5" t="n"/>
      <c r="E112" s="5" t="n"/>
      <c r="F112" s="5" t="n"/>
      <c r="G112" s="6" t="n"/>
      <c r="H112" s="7">
        <f>IF(B112="","",B112*(1-G112))</f>
        <v/>
      </c>
      <c r="I112" s="8">
        <f>IF(OR(B112="",H112&lt;=0),"",SUM(C112:E112)/H112-SUM(C112:E112)/B112)</f>
        <v/>
      </c>
      <c r="J112" s="9">
        <f>IF(B112="","",IF(H112&lt;1,"Reject terlalu besar",ROUNDUP(SUM(C112:E112)/H112+F112,0)))</f>
        <v/>
      </c>
    </row>
    <row r="113">
      <c r="A113" s="4" t="n"/>
      <c r="B113" s="4" t="n"/>
      <c r="C113" s="5" t="n"/>
      <c r="D113" s="5" t="n"/>
      <c r="E113" s="5" t="n"/>
      <c r="F113" s="5" t="n"/>
      <c r="G113" s="6" t="n"/>
      <c r="H113" s="7">
        <f>IF(B113="","",B113*(1-G113))</f>
        <v/>
      </c>
      <c r="I113" s="8">
        <f>IF(OR(B113="",H113&lt;=0),"",SUM(C113:E113)/H113-SUM(C113:E113)/B113)</f>
        <v/>
      </c>
      <c r="J113" s="9">
        <f>IF(B113="","",IF(H113&lt;1,"Reject terlalu besar",ROUNDUP(SUM(C113:E113)/H113+F113,0)))</f>
        <v/>
      </c>
    </row>
    <row r="114">
      <c r="A114" s="4" t="n"/>
      <c r="B114" s="4" t="n"/>
      <c r="C114" s="5" t="n"/>
      <c r="D114" s="5" t="n"/>
      <c r="E114" s="5" t="n"/>
      <c r="F114" s="5" t="n"/>
      <c r="G114" s="6" t="n"/>
      <c r="H114" s="7">
        <f>IF(B114="","",B114*(1-G114))</f>
        <v/>
      </c>
      <c r="I114" s="8">
        <f>IF(OR(B114="",H114&lt;=0),"",SUM(C114:E114)/H114-SUM(C114:E114)/B114)</f>
        <v/>
      </c>
      <c r="J114" s="9">
        <f>IF(B114="","",IF(H114&lt;1,"Reject terlalu besar",ROUNDUP(SUM(C114:E114)/H114+F114,0)))</f>
        <v/>
      </c>
    </row>
    <row r="115">
      <c r="A115" s="4" t="n"/>
      <c r="B115" s="4" t="n"/>
      <c r="C115" s="5" t="n"/>
      <c r="D115" s="5" t="n"/>
      <c r="E115" s="5" t="n"/>
      <c r="F115" s="5" t="n"/>
      <c r="G115" s="6" t="n"/>
      <c r="H115" s="7">
        <f>IF(B115="","",B115*(1-G115))</f>
        <v/>
      </c>
      <c r="I115" s="8">
        <f>IF(OR(B115="",H115&lt;=0),"",SUM(C115:E115)/H115-SUM(C115:E115)/B115)</f>
        <v/>
      </c>
      <c r="J115" s="9">
        <f>IF(B115="","",IF(H115&lt;1,"Reject terlalu besar",ROUNDUP(SUM(C115:E115)/H115+F115,0)))</f>
        <v/>
      </c>
    </row>
    <row r="116">
      <c r="A116" s="4" t="n"/>
      <c r="B116" s="4" t="n"/>
      <c r="C116" s="5" t="n"/>
      <c r="D116" s="5" t="n"/>
      <c r="E116" s="5" t="n"/>
      <c r="F116" s="5" t="n"/>
      <c r="G116" s="6" t="n"/>
      <c r="H116" s="7">
        <f>IF(B116="","",B116*(1-G116))</f>
        <v/>
      </c>
      <c r="I116" s="8">
        <f>IF(OR(B116="",H116&lt;=0),"",SUM(C116:E116)/H116-SUM(C116:E116)/B116)</f>
        <v/>
      </c>
      <c r="J116" s="9">
        <f>IF(B116="","",IF(H116&lt;1,"Reject terlalu besar",ROUNDUP(SUM(C116:E116)/H116+F116,0)))</f>
        <v/>
      </c>
    </row>
    <row r="117">
      <c r="A117" s="4" t="n"/>
      <c r="B117" s="4" t="n"/>
      <c r="C117" s="5" t="n"/>
      <c r="D117" s="5" t="n"/>
      <c r="E117" s="5" t="n"/>
      <c r="F117" s="5" t="n"/>
      <c r="G117" s="6" t="n"/>
      <c r="H117" s="7">
        <f>IF(B117="","",B117*(1-G117))</f>
        <v/>
      </c>
      <c r="I117" s="8">
        <f>IF(OR(B117="",H117&lt;=0),"",SUM(C117:E117)/H117-SUM(C117:E117)/B117)</f>
        <v/>
      </c>
      <c r="J117" s="9">
        <f>IF(B117="","",IF(H117&lt;1,"Reject terlalu besar",ROUNDUP(SUM(C117:E117)/H117+F117,0)))</f>
        <v/>
      </c>
    </row>
    <row r="118">
      <c r="A118" s="4" t="n"/>
      <c r="B118" s="4" t="n"/>
      <c r="C118" s="5" t="n"/>
      <c r="D118" s="5" t="n"/>
      <c r="E118" s="5" t="n"/>
      <c r="F118" s="5" t="n"/>
      <c r="G118" s="6" t="n"/>
      <c r="H118" s="7">
        <f>IF(B118="","",B118*(1-G118))</f>
        <v/>
      </c>
      <c r="I118" s="8">
        <f>IF(OR(B118="",H118&lt;=0),"",SUM(C118:E118)/H118-SUM(C118:E118)/B118)</f>
        <v/>
      </c>
      <c r="J118" s="9">
        <f>IF(B118="","",IF(H118&lt;1,"Reject terlalu besar",ROUNDUP(SUM(C118:E118)/H118+F118,0)))</f>
        <v/>
      </c>
    </row>
    <row r="119">
      <c r="A119" s="4" t="n"/>
      <c r="B119" s="4" t="n"/>
      <c r="C119" s="5" t="n"/>
      <c r="D119" s="5" t="n"/>
      <c r="E119" s="5" t="n"/>
      <c r="F119" s="5" t="n"/>
      <c r="G119" s="6" t="n"/>
      <c r="H119" s="7">
        <f>IF(B119="","",B119*(1-G119))</f>
        <v/>
      </c>
      <c r="I119" s="8">
        <f>IF(OR(B119="",H119&lt;=0),"",SUM(C119:E119)/H119-SUM(C119:E119)/B119)</f>
        <v/>
      </c>
      <c r="J119" s="9">
        <f>IF(B119="","",IF(H119&lt;1,"Reject terlalu besar",ROUNDUP(SUM(C119:E119)/H119+F119,0)))</f>
        <v/>
      </c>
    </row>
    <row r="120">
      <c r="A120" s="4" t="n"/>
      <c r="B120" s="4" t="n"/>
      <c r="C120" s="5" t="n"/>
      <c r="D120" s="5" t="n"/>
      <c r="E120" s="5" t="n"/>
      <c r="F120" s="5" t="n"/>
      <c r="G120" s="6" t="n"/>
      <c r="H120" s="7">
        <f>IF(B120="","",B120*(1-G120))</f>
        <v/>
      </c>
      <c r="I120" s="8">
        <f>IF(OR(B120="",H120&lt;=0),"",SUM(C120:E120)/H120-SUM(C120:E120)/B120)</f>
        <v/>
      </c>
      <c r="J120" s="9">
        <f>IF(B120="","",IF(H120&lt;1,"Reject terlalu besar",ROUNDUP(SUM(C120:E120)/H120+F120,0)))</f>
        <v/>
      </c>
    </row>
    <row r="121">
      <c r="A121" s="4" t="n"/>
      <c r="B121" s="4" t="n"/>
      <c r="C121" s="5" t="n"/>
      <c r="D121" s="5" t="n"/>
      <c r="E121" s="5" t="n"/>
      <c r="F121" s="5" t="n"/>
      <c r="G121" s="6" t="n"/>
      <c r="H121" s="7">
        <f>IF(B121="","",B121*(1-G121))</f>
        <v/>
      </c>
      <c r="I121" s="8">
        <f>IF(OR(B121="",H121&lt;=0),"",SUM(C121:E121)/H121-SUM(C121:E121)/B121)</f>
        <v/>
      </c>
      <c r="J121" s="9">
        <f>IF(B121="","",IF(H121&lt;1,"Reject terlalu besar",ROUNDUP(SUM(C121:E121)/H121+F121,0)))</f>
        <v/>
      </c>
    </row>
    <row r="122">
      <c r="A122" s="4" t="n"/>
      <c r="B122" s="4" t="n"/>
      <c r="C122" s="5" t="n"/>
      <c r="D122" s="5" t="n"/>
      <c r="E122" s="5" t="n"/>
      <c r="F122" s="5" t="n"/>
      <c r="G122" s="6" t="n"/>
      <c r="H122" s="7">
        <f>IF(B122="","",B122*(1-G122))</f>
        <v/>
      </c>
      <c r="I122" s="8">
        <f>IF(OR(B122="",H122&lt;=0),"",SUM(C122:E122)/H122-SUM(C122:E122)/B122)</f>
        <v/>
      </c>
      <c r="J122" s="9">
        <f>IF(B122="","",IF(H122&lt;1,"Reject terlalu besar",ROUNDUP(SUM(C122:E122)/H122+F122,0)))</f>
        <v/>
      </c>
    </row>
    <row r="123">
      <c r="A123" s="4" t="n"/>
      <c r="B123" s="4" t="n"/>
      <c r="C123" s="5" t="n"/>
      <c r="D123" s="5" t="n"/>
      <c r="E123" s="5" t="n"/>
      <c r="F123" s="5" t="n"/>
      <c r="G123" s="6" t="n"/>
      <c r="H123" s="7">
        <f>IF(B123="","",B123*(1-G123))</f>
        <v/>
      </c>
      <c r="I123" s="8">
        <f>IF(OR(B123="",H123&lt;=0),"",SUM(C123:E123)/H123-SUM(C123:E123)/B123)</f>
        <v/>
      </c>
      <c r="J123" s="9">
        <f>IF(B123="","",IF(H123&lt;1,"Reject terlalu besar",ROUNDUP(SUM(C123:E123)/H123+F123,0)))</f>
        <v/>
      </c>
    </row>
    <row r="124">
      <c r="A124" s="4" t="n"/>
      <c r="B124" s="4" t="n"/>
      <c r="C124" s="5" t="n"/>
      <c r="D124" s="5" t="n"/>
      <c r="E124" s="5" t="n"/>
      <c r="F124" s="5" t="n"/>
      <c r="G124" s="6" t="n"/>
      <c r="H124" s="7">
        <f>IF(B124="","",B124*(1-G124))</f>
        <v/>
      </c>
      <c r="I124" s="8">
        <f>IF(OR(B124="",H124&lt;=0),"",SUM(C124:E124)/H124-SUM(C124:E124)/B124)</f>
        <v/>
      </c>
      <c r="J124" s="9">
        <f>IF(B124="","",IF(H124&lt;1,"Reject terlalu besar",ROUNDUP(SUM(C124:E124)/H124+F124,0)))</f>
        <v/>
      </c>
    </row>
    <row r="125">
      <c r="A125" s="4" t="n"/>
      <c r="B125" s="4" t="n"/>
      <c r="C125" s="5" t="n"/>
      <c r="D125" s="5" t="n"/>
      <c r="E125" s="5" t="n"/>
      <c r="F125" s="5" t="n"/>
      <c r="G125" s="6" t="n"/>
      <c r="H125" s="7">
        <f>IF(B125="","",B125*(1-G125))</f>
        <v/>
      </c>
      <c r="I125" s="8">
        <f>IF(OR(B125="",H125&lt;=0),"",SUM(C125:E125)/H125-SUM(C125:E125)/B125)</f>
        <v/>
      </c>
      <c r="J125" s="9">
        <f>IF(B125="","",IF(H125&lt;1,"Reject terlalu besar",ROUNDUP(SUM(C125:E125)/H125+F125,0)))</f>
        <v/>
      </c>
    </row>
    <row r="126">
      <c r="A126" s="4" t="n"/>
      <c r="B126" s="4" t="n"/>
      <c r="C126" s="5" t="n"/>
      <c r="D126" s="5" t="n"/>
      <c r="E126" s="5" t="n"/>
      <c r="F126" s="5" t="n"/>
      <c r="G126" s="6" t="n"/>
      <c r="H126" s="7">
        <f>IF(B126="","",B126*(1-G126))</f>
        <v/>
      </c>
      <c r="I126" s="8">
        <f>IF(OR(B126="",H126&lt;=0),"",SUM(C126:E126)/H126-SUM(C126:E126)/B126)</f>
        <v/>
      </c>
      <c r="J126" s="9">
        <f>IF(B126="","",IF(H126&lt;1,"Reject terlalu besar",ROUNDUP(SUM(C126:E126)/H126+F126,0)))</f>
        <v/>
      </c>
    </row>
    <row r="127">
      <c r="A127" s="4" t="n"/>
      <c r="B127" s="4" t="n"/>
      <c r="C127" s="5" t="n"/>
      <c r="D127" s="5" t="n"/>
      <c r="E127" s="5" t="n"/>
      <c r="F127" s="5" t="n"/>
      <c r="G127" s="6" t="n"/>
      <c r="H127" s="7">
        <f>IF(B127="","",B127*(1-G127))</f>
        <v/>
      </c>
      <c r="I127" s="8">
        <f>IF(OR(B127="",H127&lt;=0),"",SUM(C127:E127)/H127-SUM(C127:E127)/B127)</f>
        <v/>
      </c>
      <c r="J127" s="9">
        <f>IF(B127="","",IF(H127&lt;1,"Reject terlalu besar",ROUNDUP(SUM(C127:E127)/H127+F127,0)))</f>
        <v/>
      </c>
    </row>
    <row r="128">
      <c r="A128" s="4" t="n"/>
      <c r="B128" s="4" t="n"/>
      <c r="C128" s="5" t="n"/>
      <c r="D128" s="5" t="n"/>
      <c r="E128" s="5" t="n"/>
      <c r="F128" s="5" t="n"/>
      <c r="G128" s="6" t="n"/>
      <c r="H128" s="7">
        <f>IF(B128="","",B128*(1-G128))</f>
        <v/>
      </c>
      <c r="I128" s="8">
        <f>IF(OR(B128="",H128&lt;=0),"",SUM(C128:E128)/H128-SUM(C128:E128)/B128)</f>
        <v/>
      </c>
      <c r="J128" s="9">
        <f>IF(B128="","",IF(H128&lt;1,"Reject terlalu besar",ROUNDUP(SUM(C128:E128)/H128+F128,0)))</f>
        <v/>
      </c>
    </row>
    <row r="129">
      <c r="A129" s="4" t="n"/>
      <c r="B129" s="4" t="n"/>
      <c r="C129" s="5" t="n"/>
      <c r="D129" s="5" t="n"/>
      <c r="E129" s="5" t="n"/>
      <c r="F129" s="5" t="n"/>
      <c r="G129" s="6" t="n"/>
      <c r="H129" s="7">
        <f>IF(B129="","",B129*(1-G129))</f>
        <v/>
      </c>
      <c r="I129" s="8">
        <f>IF(OR(B129="",H129&lt;=0),"",SUM(C129:E129)/H129-SUM(C129:E129)/B129)</f>
        <v/>
      </c>
      <c r="J129" s="9">
        <f>IF(B129="","",IF(H129&lt;1,"Reject terlalu besar",ROUNDUP(SUM(C129:E129)/H129+F129,0)))</f>
        <v/>
      </c>
    </row>
    <row r="130">
      <c r="A130" s="4" t="n"/>
      <c r="B130" s="4" t="n"/>
      <c r="C130" s="5" t="n"/>
      <c r="D130" s="5" t="n"/>
      <c r="E130" s="5" t="n"/>
      <c r="F130" s="5" t="n"/>
      <c r="G130" s="6" t="n"/>
      <c r="H130" s="7">
        <f>IF(B130="","",B130*(1-G130))</f>
        <v/>
      </c>
      <c r="I130" s="8">
        <f>IF(OR(B130="",H130&lt;=0),"",SUM(C130:E130)/H130-SUM(C130:E130)/B130)</f>
        <v/>
      </c>
      <c r="J130" s="9">
        <f>IF(B130="","",IF(H130&lt;1,"Reject terlalu besar",ROUNDUP(SUM(C130:E130)/H130+F130,0)))</f>
        <v/>
      </c>
    </row>
    <row r="131">
      <c r="A131" s="4" t="n"/>
      <c r="B131" s="4" t="n"/>
      <c r="C131" s="5" t="n"/>
      <c r="D131" s="5" t="n"/>
      <c r="E131" s="5" t="n"/>
      <c r="F131" s="5" t="n"/>
      <c r="G131" s="6" t="n"/>
      <c r="H131" s="7">
        <f>IF(B131="","",B131*(1-G131))</f>
        <v/>
      </c>
      <c r="I131" s="8">
        <f>IF(OR(B131="",H131&lt;=0),"",SUM(C131:E131)/H131-SUM(C131:E131)/B131)</f>
        <v/>
      </c>
      <c r="J131" s="9">
        <f>IF(B131="","",IF(H131&lt;1,"Reject terlalu besar",ROUNDUP(SUM(C131:E131)/H131+F131,0)))</f>
        <v/>
      </c>
    </row>
    <row r="132">
      <c r="A132" s="4" t="n"/>
      <c r="B132" s="4" t="n"/>
      <c r="C132" s="5" t="n"/>
      <c r="D132" s="5" t="n"/>
      <c r="E132" s="5" t="n"/>
      <c r="F132" s="5" t="n"/>
      <c r="G132" s="6" t="n"/>
      <c r="H132" s="7">
        <f>IF(B132="","",B132*(1-G132))</f>
        <v/>
      </c>
      <c r="I132" s="8">
        <f>IF(OR(B132="",H132&lt;=0),"",SUM(C132:E132)/H132-SUM(C132:E132)/B132)</f>
        <v/>
      </c>
      <c r="J132" s="9">
        <f>IF(B132="","",IF(H132&lt;1,"Reject terlalu besar",ROUNDUP(SUM(C132:E132)/H132+F132,0)))</f>
        <v/>
      </c>
    </row>
    <row r="133">
      <c r="A133" s="4" t="n"/>
      <c r="B133" s="4" t="n"/>
      <c r="C133" s="5" t="n"/>
      <c r="D133" s="5" t="n"/>
      <c r="E133" s="5" t="n"/>
      <c r="F133" s="5" t="n"/>
      <c r="G133" s="6" t="n"/>
      <c r="H133" s="7">
        <f>IF(B133="","",B133*(1-G133))</f>
        <v/>
      </c>
      <c r="I133" s="8">
        <f>IF(OR(B133="",H133&lt;=0),"",SUM(C133:E133)/H133-SUM(C133:E133)/B133)</f>
        <v/>
      </c>
      <c r="J133" s="9">
        <f>IF(B133="","",IF(H133&lt;1,"Reject terlalu besar",ROUNDUP(SUM(C133:E133)/H133+F133,0)))</f>
        <v/>
      </c>
    </row>
    <row r="134">
      <c r="A134" s="4" t="n"/>
      <c r="B134" s="4" t="n"/>
      <c r="C134" s="5" t="n"/>
      <c r="D134" s="5" t="n"/>
      <c r="E134" s="5" t="n"/>
      <c r="F134" s="5" t="n"/>
      <c r="G134" s="6" t="n"/>
      <c r="H134" s="7">
        <f>IF(B134="","",B134*(1-G134))</f>
        <v/>
      </c>
      <c r="I134" s="8">
        <f>IF(OR(B134="",H134&lt;=0),"",SUM(C134:E134)/H134-SUM(C134:E134)/B134)</f>
        <v/>
      </c>
      <c r="J134" s="9">
        <f>IF(B134="","",IF(H134&lt;1,"Reject terlalu besar",ROUNDUP(SUM(C134:E134)/H134+F134,0)))</f>
        <v/>
      </c>
    </row>
    <row r="135">
      <c r="A135" s="4" t="n"/>
      <c r="B135" s="4" t="n"/>
      <c r="C135" s="5" t="n"/>
      <c r="D135" s="5" t="n"/>
      <c r="E135" s="5" t="n"/>
      <c r="F135" s="5" t="n"/>
      <c r="G135" s="6" t="n"/>
      <c r="H135" s="7">
        <f>IF(B135="","",B135*(1-G135))</f>
        <v/>
      </c>
      <c r="I135" s="8">
        <f>IF(OR(B135="",H135&lt;=0),"",SUM(C135:E135)/H135-SUM(C135:E135)/B135)</f>
        <v/>
      </c>
      <c r="J135" s="9">
        <f>IF(B135="","",IF(H135&lt;1,"Reject terlalu besar",ROUNDUP(SUM(C135:E135)/H135+F135,0)))</f>
        <v/>
      </c>
    </row>
    <row r="136">
      <c r="A136" s="4" t="n"/>
      <c r="B136" s="4" t="n"/>
      <c r="C136" s="5" t="n"/>
      <c r="D136" s="5" t="n"/>
      <c r="E136" s="5" t="n"/>
      <c r="F136" s="5" t="n"/>
      <c r="G136" s="6" t="n"/>
      <c r="H136" s="7">
        <f>IF(B136="","",B136*(1-G136))</f>
        <v/>
      </c>
      <c r="I136" s="8">
        <f>IF(OR(B136="",H136&lt;=0),"",SUM(C136:E136)/H136-SUM(C136:E136)/B136)</f>
        <v/>
      </c>
      <c r="J136" s="9">
        <f>IF(B136="","",IF(H136&lt;1,"Reject terlalu besar",ROUNDUP(SUM(C136:E136)/H136+F136,0)))</f>
        <v/>
      </c>
    </row>
    <row r="137">
      <c r="A137" s="4" t="n"/>
      <c r="B137" s="4" t="n"/>
      <c r="C137" s="5" t="n"/>
      <c r="D137" s="5" t="n"/>
      <c r="E137" s="5" t="n"/>
      <c r="F137" s="5" t="n"/>
      <c r="G137" s="6" t="n"/>
      <c r="H137" s="7">
        <f>IF(B137="","",B137*(1-G137))</f>
        <v/>
      </c>
      <c r="I137" s="8">
        <f>IF(OR(B137="",H137&lt;=0),"",SUM(C137:E137)/H137-SUM(C137:E137)/B137)</f>
        <v/>
      </c>
      <c r="J137" s="9">
        <f>IF(B137="","",IF(H137&lt;1,"Reject terlalu besar",ROUNDUP(SUM(C137:E137)/H137+F137,0)))</f>
        <v/>
      </c>
    </row>
    <row r="138">
      <c r="A138" s="4" t="n"/>
      <c r="B138" s="4" t="n"/>
      <c r="C138" s="5" t="n"/>
      <c r="D138" s="5" t="n"/>
      <c r="E138" s="5" t="n"/>
      <c r="F138" s="5" t="n"/>
      <c r="G138" s="6" t="n"/>
      <c r="H138" s="7">
        <f>IF(B138="","",B138*(1-G138))</f>
        <v/>
      </c>
      <c r="I138" s="8">
        <f>IF(OR(B138="",H138&lt;=0),"",SUM(C138:E138)/H138-SUM(C138:E138)/B138)</f>
        <v/>
      </c>
      <c r="J138" s="9">
        <f>IF(B138="","",IF(H138&lt;1,"Reject terlalu besar",ROUNDUP(SUM(C138:E138)/H138+F138,0)))</f>
        <v/>
      </c>
    </row>
    <row r="139">
      <c r="A139" s="4" t="n"/>
      <c r="B139" s="4" t="n"/>
      <c r="C139" s="5" t="n"/>
      <c r="D139" s="5" t="n"/>
      <c r="E139" s="5" t="n"/>
      <c r="F139" s="5" t="n"/>
      <c r="G139" s="6" t="n"/>
      <c r="H139" s="7">
        <f>IF(B139="","",B139*(1-G139))</f>
        <v/>
      </c>
      <c r="I139" s="8">
        <f>IF(OR(B139="",H139&lt;=0),"",SUM(C139:E139)/H139-SUM(C139:E139)/B139)</f>
        <v/>
      </c>
      <c r="J139" s="9">
        <f>IF(B139="","",IF(H139&lt;1,"Reject terlalu besar",ROUNDUP(SUM(C139:E139)/H139+F139,0)))</f>
        <v/>
      </c>
    </row>
    <row r="140">
      <c r="A140" s="4" t="n"/>
      <c r="B140" s="4" t="n"/>
      <c r="C140" s="5" t="n"/>
      <c r="D140" s="5" t="n"/>
      <c r="E140" s="5" t="n"/>
      <c r="F140" s="5" t="n"/>
      <c r="G140" s="6" t="n"/>
      <c r="H140" s="7">
        <f>IF(B140="","",B140*(1-G140))</f>
        <v/>
      </c>
      <c r="I140" s="8">
        <f>IF(OR(B140="",H140&lt;=0),"",SUM(C140:E140)/H140-SUM(C140:E140)/B140)</f>
        <v/>
      </c>
      <c r="J140" s="9">
        <f>IF(B140="","",IF(H140&lt;1,"Reject terlalu besar",ROUNDUP(SUM(C140:E140)/H140+F140,0)))</f>
        <v/>
      </c>
    </row>
    <row r="141">
      <c r="A141" s="4" t="n"/>
      <c r="B141" s="4" t="n"/>
      <c r="C141" s="5" t="n"/>
      <c r="D141" s="5" t="n"/>
      <c r="E141" s="5" t="n"/>
      <c r="F141" s="5" t="n"/>
      <c r="G141" s="6" t="n"/>
      <c r="H141" s="7">
        <f>IF(B141="","",B141*(1-G141))</f>
        <v/>
      </c>
      <c r="I141" s="8">
        <f>IF(OR(B141="",H141&lt;=0),"",SUM(C141:E141)/H141-SUM(C141:E141)/B141)</f>
        <v/>
      </c>
      <c r="J141" s="9">
        <f>IF(B141="","",IF(H141&lt;1,"Reject terlalu besar",ROUNDUP(SUM(C141:E141)/H141+F141,0)))</f>
        <v/>
      </c>
    </row>
    <row r="142">
      <c r="A142" s="4" t="n"/>
      <c r="B142" s="4" t="n"/>
      <c r="C142" s="5" t="n"/>
      <c r="D142" s="5" t="n"/>
      <c r="E142" s="5" t="n"/>
      <c r="F142" s="5" t="n"/>
      <c r="G142" s="6" t="n"/>
      <c r="H142" s="7">
        <f>IF(B142="","",B142*(1-G142))</f>
        <v/>
      </c>
      <c r="I142" s="8">
        <f>IF(OR(B142="",H142&lt;=0),"",SUM(C142:E142)/H142-SUM(C142:E142)/B142)</f>
        <v/>
      </c>
      <c r="J142" s="9">
        <f>IF(B142="","",IF(H142&lt;1,"Reject terlalu besar",ROUNDUP(SUM(C142:E142)/H142+F142,0)))</f>
        <v/>
      </c>
    </row>
    <row r="143">
      <c r="A143" s="4" t="n"/>
      <c r="B143" s="4" t="n"/>
      <c r="C143" s="5" t="n"/>
      <c r="D143" s="5" t="n"/>
      <c r="E143" s="5" t="n"/>
      <c r="F143" s="5" t="n"/>
      <c r="G143" s="6" t="n"/>
      <c r="H143" s="7">
        <f>IF(B143="","",B143*(1-G143))</f>
        <v/>
      </c>
      <c r="I143" s="8">
        <f>IF(OR(B143="",H143&lt;=0),"",SUM(C143:E143)/H143-SUM(C143:E143)/B143)</f>
        <v/>
      </c>
      <c r="J143" s="9">
        <f>IF(B143="","",IF(H143&lt;1,"Reject terlalu besar",ROUNDUP(SUM(C143:E143)/H143+F143,0)))</f>
        <v/>
      </c>
    </row>
    <row r="144">
      <c r="A144" s="4" t="n"/>
      <c r="B144" s="4" t="n"/>
      <c r="C144" s="5" t="n"/>
      <c r="D144" s="5" t="n"/>
      <c r="E144" s="5" t="n"/>
      <c r="F144" s="5" t="n"/>
      <c r="G144" s="6" t="n"/>
      <c r="H144" s="7">
        <f>IF(B144="","",B144*(1-G144))</f>
        <v/>
      </c>
      <c r="I144" s="8">
        <f>IF(OR(B144="",H144&lt;=0),"",SUM(C144:E144)/H144-SUM(C144:E144)/B144)</f>
        <v/>
      </c>
      <c r="J144" s="9">
        <f>IF(B144="","",IF(H144&lt;1,"Reject terlalu besar",ROUNDUP(SUM(C144:E144)/H144+F144,0)))</f>
        <v/>
      </c>
    </row>
    <row r="145">
      <c r="A145" s="4" t="n"/>
      <c r="B145" s="4" t="n"/>
      <c r="C145" s="5" t="n"/>
      <c r="D145" s="5" t="n"/>
      <c r="E145" s="5" t="n"/>
      <c r="F145" s="5" t="n"/>
      <c r="G145" s="6" t="n"/>
      <c r="H145" s="7">
        <f>IF(B145="","",B145*(1-G145))</f>
        <v/>
      </c>
      <c r="I145" s="8">
        <f>IF(OR(B145="",H145&lt;=0),"",SUM(C145:E145)/H145-SUM(C145:E145)/B145)</f>
        <v/>
      </c>
      <c r="J145" s="9">
        <f>IF(B145="","",IF(H145&lt;1,"Reject terlalu besar",ROUNDUP(SUM(C145:E145)/H145+F145,0)))</f>
        <v/>
      </c>
    </row>
    <row r="146">
      <c r="A146" s="4" t="n"/>
      <c r="B146" s="4" t="n"/>
      <c r="C146" s="5" t="n"/>
      <c r="D146" s="5" t="n"/>
      <c r="E146" s="5" t="n"/>
      <c r="F146" s="5" t="n"/>
      <c r="G146" s="6" t="n"/>
      <c r="H146" s="7">
        <f>IF(B146="","",B146*(1-G146))</f>
        <v/>
      </c>
      <c r="I146" s="8">
        <f>IF(OR(B146="",H146&lt;=0),"",SUM(C146:E146)/H146-SUM(C146:E146)/B146)</f>
        <v/>
      </c>
      <c r="J146" s="9">
        <f>IF(B146="","",IF(H146&lt;1,"Reject terlalu besar",ROUNDUP(SUM(C146:E146)/H146+F146,0)))</f>
        <v/>
      </c>
    </row>
    <row r="147">
      <c r="A147" s="4" t="n"/>
      <c r="B147" s="4" t="n"/>
      <c r="C147" s="5" t="n"/>
      <c r="D147" s="5" t="n"/>
      <c r="E147" s="5" t="n"/>
      <c r="F147" s="5" t="n"/>
      <c r="G147" s="6" t="n"/>
      <c r="H147" s="7">
        <f>IF(B147="","",B147*(1-G147))</f>
        <v/>
      </c>
      <c r="I147" s="8">
        <f>IF(OR(B147="",H147&lt;=0),"",SUM(C147:E147)/H147-SUM(C147:E147)/B147)</f>
        <v/>
      </c>
      <c r="J147" s="9">
        <f>IF(B147="","",IF(H147&lt;1,"Reject terlalu besar",ROUNDUP(SUM(C147:E147)/H147+F147,0)))</f>
        <v/>
      </c>
    </row>
    <row r="148">
      <c r="A148" s="4" t="n"/>
      <c r="B148" s="4" t="n"/>
      <c r="C148" s="5" t="n"/>
      <c r="D148" s="5" t="n"/>
      <c r="E148" s="5" t="n"/>
      <c r="F148" s="5" t="n"/>
      <c r="G148" s="6" t="n"/>
      <c r="H148" s="7">
        <f>IF(B148="","",B148*(1-G148))</f>
        <v/>
      </c>
      <c r="I148" s="8">
        <f>IF(OR(B148="",H148&lt;=0),"",SUM(C148:E148)/H148-SUM(C148:E148)/B148)</f>
        <v/>
      </c>
      <c r="J148" s="9">
        <f>IF(B148="","",IF(H148&lt;1,"Reject terlalu besar",ROUNDUP(SUM(C148:E148)/H148+F148,0)))</f>
        <v/>
      </c>
    </row>
    <row r="149">
      <c r="A149" s="4" t="n"/>
      <c r="B149" s="4" t="n"/>
      <c r="C149" s="5" t="n"/>
      <c r="D149" s="5" t="n"/>
      <c r="E149" s="5" t="n"/>
      <c r="F149" s="5" t="n"/>
      <c r="G149" s="6" t="n"/>
      <c r="H149" s="7">
        <f>IF(B149="","",B149*(1-G149))</f>
        <v/>
      </c>
      <c r="I149" s="8">
        <f>IF(OR(B149="",H149&lt;=0),"",SUM(C149:E149)/H149-SUM(C149:E149)/B149)</f>
        <v/>
      </c>
      <c r="J149" s="9">
        <f>IF(B149="","",IF(H149&lt;1,"Reject terlalu besar",ROUNDUP(SUM(C149:E149)/H149+F149,0)))</f>
        <v/>
      </c>
    </row>
    <row r="150">
      <c r="A150" s="4" t="n"/>
      <c r="B150" s="4" t="n"/>
      <c r="C150" s="5" t="n"/>
      <c r="D150" s="5" t="n"/>
      <c r="E150" s="5" t="n"/>
      <c r="F150" s="5" t="n"/>
      <c r="G150" s="6" t="n"/>
      <c r="H150" s="7">
        <f>IF(B150="","",B150*(1-G150))</f>
        <v/>
      </c>
      <c r="I150" s="8">
        <f>IF(OR(B150="",H150&lt;=0),"",SUM(C150:E150)/H150-SUM(C150:E150)/B150)</f>
        <v/>
      </c>
      <c r="J150" s="9">
        <f>IF(B150="","",IF(H150&lt;1,"Reject terlalu besar",ROUNDUP(SUM(C150:E150)/H150+F150,0)))</f>
        <v/>
      </c>
    </row>
    <row r="151">
      <c r="A151" s="4" t="n"/>
      <c r="B151" s="4" t="n"/>
      <c r="C151" s="5" t="n"/>
      <c r="D151" s="5" t="n"/>
      <c r="E151" s="5" t="n"/>
      <c r="F151" s="5" t="n"/>
      <c r="G151" s="6" t="n"/>
      <c r="H151" s="7">
        <f>IF(B151="","",B151*(1-G151))</f>
        <v/>
      </c>
      <c r="I151" s="8">
        <f>IF(OR(B151="",H151&lt;=0),"",SUM(C151:E151)/H151-SUM(C151:E151)/B151)</f>
        <v/>
      </c>
      <c r="J151" s="9">
        <f>IF(B151="","",IF(H151&lt;1,"Reject terlalu besar",ROUNDUP(SUM(C151:E151)/H151+F151,0)))</f>
        <v/>
      </c>
    </row>
    <row r="152">
      <c r="A152" s="4" t="n"/>
      <c r="B152" s="4" t="n"/>
      <c r="C152" s="5" t="n"/>
      <c r="D152" s="5" t="n"/>
      <c r="E152" s="5" t="n"/>
      <c r="F152" s="5" t="n"/>
      <c r="G152" s="6" t="n"/>
      <c r="H152" s="7">
        <f>IF(B152="","",B152*(1-G152))</f>
        <v/>
      </c>
      <c r="I152" s="8">
        <f>IF(OR(B152="",H152&lt;=0),"",SUM(C152:E152)/H152-SUM(C152:E152)/B152)</f>
        <v/>
      </c>
      <c r="J152" s="9">
        <f>IF(B152="","",IF(H152&lt;1,"Reject terlalu besar",ROUNDUP(SUM(C152:E152)/H152+F152,0)))</f>
        <v/>
      </c>
    </row>
    <row r="153">
      <c r="A153" s="4" t="n"/>
      <c r="B153" s="4" t="n"/>
      <c r="C153" s="5" t="n"/>
      <c r="D153" s="5" t="n"/>
      <c r="E153" s="5" t="n"/>
      <c r="F153" s="5" t="n"/>
      <c r="G153" s="6" t="n"/>
      <c r="H153" s="7">
        <f>IF(B153="","",B153*(1-G153))</f>
        <v/>
      </c>
      <c r="I153" s="8">
        <f>IF(OR(B153="",H153&lt;=0),"",SUM(C153:E153)/H153-SUM(C153:E153)/B153)</f>
        <v/>
      </c>
      <c r="J153" s="9">
        <f>IF(B153="","",IF(H153&lt;1,"Reject terlalu besar",ROUNDUP(SUM(C153:E153)/H153+F153,0)))</f>
        <v/>
      </c>
    </row>
    <row r="154">
      <c r="A154" s="4" t="n"/>
      <c r="B154" s="4" t="n"/>
      <c r="C154" s="5" t="n"/>
      <c r="D154" s="5" t="n"/>
      <c r="E154" s="5" t="n"/>
      <c r="F154" s="5" t="n"/>
      <c r="G154" s="6" t="n"/>
      <c r="H154" s="7">
        <f>IF(B154="","",B154*(1-G154))</f>
        <v/>
      </c>
      <c r="I154" s="8">
        <f>IF(OR(B154="",H154&lt;=0),"",SUM(C154:E154)/H154-SUM(C154:E154)/B154)</f>
        <v/>
      </c>
      <c r="J154" s="9">
        <f>IF(B154="","",IF(H154&lt;1,"Reject terlalu besar",ROUNDUP(SUM(C154:E154)/H154+F154,0)))</f>
        <v/>
      </c>
    </row>
    <row r="155">
      <c r="A155" s="4" t="n"/>
      <c r="B155" s="4" t="n"/>
      <c r="C155" s="5" t="n"/>
      <c r="D155" s="5" t="n"/>
      <c r="E155" s="5" t="n"/>
      <c r="F155" s="5" t="n"/>
      <c r="G155" s="6" t="n"/>
      <c r="H155" s="7">
        <f>IF(B155="","",B155*(1-G155))</f>
        <v/>
      </c>
      <c r="I155" s="8">
        <f>IF(OR(B155="",H155&lt;=0),"",SUM(C155:E155)/H155-SUM(C155:E155)/B155)</f>
        <v/>
      </c>
      <c r="J155" s="9">
        <f>IF(B155="","",IF(H155&lt;1,"Reject terlalu besar",ROUNDUP(SUM(C155:E155)/H155+F155,0)))</f>
        <v/>
      </c>
    </row>
    <row r="156">
      <c r="A156" s="4" t="n"/>
      <c r="B156" s="4" t="n"/>
      <c r="C156" s="5" t="n"/>
      <c r="D156" s="5" t="n"/>
      <c r="E156" s="5" t="n"/>
      <c r="F156" s="5" t="n"/>
      <c r="G156" s="6" t="n"/>
      <c r="H156" s="7">
        <f>IF(B156="","",B156*(1-G156))</f>
        <v/>
      </c>
      <c r="I156" s="8">
        <f>IF(OR(B156="",H156&lt;=0),"",SUM(C156:E156)/H156-SUM(C156:E156)/B156)</f>
        <v/>
      </c>
      <c r="J156" s="9">
        <f>IF(B156="","",IF(H156&lt;1,"Reject terlalu besar",ROUNDUP(SUM(C156:E156)/H156+F156,0)))</f>
        <v/>
      </c>
    </row>
    <row r="157">
      <c r="A157" s="4" t="n"/>
      <c r="B157" s="4" t="n"/>
      <c r="C157" s="5" t="n"/>
      <c r="D157" s="5" t="n"/>
      <c r="E157" s="5" t="n"/>
      <c r="F157" s="5" t="n"/>
      <c r="G157" s="6" t="n"/>
      <c r="H157" s="7">
        <f>IF(B157="","",B157*(1-G157))</f>
        <v/>
      </c>
      <c r="I157" s="8">
        <f>IF(OR(B157="",H157&lt;=0),"",SUM(C157:E157)/H157-SUM(C157:E157)/B157)</f>
        <v/>
      </c>
      <c r="J157" s="9">
        <f>IF(B157="","",IF(H157&lt;1,"Reject terlalu besar",ROUNDUP(SUM(C157:E157)/H157+F157,0)))</f>
        <v/>
      </c>
    </row>
    <row r="158">
      <c r="A158" s="4" t="n"/>
      <c r="B158" s="4" t="n"/>
      <c r="C158" s="5" t="n"/>
      <c r="D158" s="5" t="n"/>
      <c r="E158" s="5" t="n"/>
      <c r="F158" s="5" t="n"/>
      <c r="G158" s="6" t="n"/>
      <c r="H158" s="7">
        <f>IF(B158="","",B158*(1-G158))</f>
        <v/>
      </c>
      <c r="I158" s="8">
        <f>IF(OR(B158="",H158&lt;=0),"",SUM(C158:E158)/H158-SUM(C158:E158)/B158)</f>
        <v/>
      </c>
      <c r="J158" s="9">
        <f>IF(B158="","",IF(H158&lt;1,"Reject terlalu besar",ROUNDUP(SUM(C158:E158)/H158+F158,0)))</f>
        <v/>
      </c>
    </row>
    <row r="159">
      <c r="A159" s="4" t="n"/>
      <c r="B159" s="4" t="n"/>
      <c r="C159" s="5" t="n"/>
      <c r="D159" s="5" t="n"/>
      <c r="E159" s="5" t="n"/>
      <c r="F159" s="5" t="n"/>
      <c r="G159" s="6" t="n"/>
      <c r="H159" s="7">
        <f>IF(B159="","",B159*(1-G159))</f>
        <v/>
      </c>
      <c r="I159" s="8">
        <f>IF(OR(B159="",H159&lt;=0),"",SUM(C159:E159)/H159-SUM(C159:E159)/B159)</f>
        <v/>
      </c>
      <c r="J159" s="9">
        <f>IF(B159="","",IF(H159&lt;1,"Reject terlalu besar",ROUNDUP(SUM(C159:E159)/H159+F159,0)))</f>
        <v/>
      </c>
    </row>
    <row r="160">
      <c r="A160" s="4" t="n"/>
      <c r="B160" s="4" t="n"/>
      <c r="C160" s="5" t="n"/>
      <c r="D160" s="5" t="n"/>
      <c r="E160" s="5" t="n"/>
      <c r="F160" s="5" t="n"/>
      <c r="G160" s="6" t="n"/>
      <c r="H160" s="7">
        <f>IF(B160="","",B160*(1-G160))</f>
        <v/>
      </c>
      <c r="I160" s="8">
        <f>IF(OR(B160="",H160&lt;=0),"",SUM(C160:E160)/H160-SUM(C160:E160)/B160)</f>
        <v/>
      </c>
      <c r="J160" s="9">
        <f>IF(B160="","",IF(H160&lt;1,"Reject terlalu besar",ROUNDUP(SUM(C160:E160)/H160+F160,0)))</f>
        <v/>
      </c>
    </row>
    <row r="161">
      <c r="A161" s="4" t="n"/>
      <c r="B161" s="4" t="n"/>
      <c r="C161" s="5" t="n"/>
      <c r="D161" s="5" t="n"/>
      <c r="E161" s="5" t="n"/>
      <c r="F161" s="5" t="n"/>
      <c r="G161" s="6" t="n"/>
      <c r="H161" s="7">
        <f>IF(B161="","",B161*(1-G161))</f>
        <v/>
      </c>
      <c r="I161" s="8">
        <f>IF(OR(B161="",H161&lt;=0),"",SUM(C161:E161)/H161-SUM(C161:E161)/B161)</f>
        <v/>
      </c>
      <c r="J161" s="9">
        <f>IF(B161="","",IF(H161&lt;1,"Reject terlalu besar",ROUNDUP(SUM(C161:E161)/H161+F161,0)))</f>
        <v/>
      </c>
    </row>
    <row r="162">
      <c r="A162" s="4" t="n"/>
      <c r="B162" s="4" t="n"/>
      <c r="C162" s="5" t="n"/>
      <c r="D162" s="5" t="n"/>
      <c r="E162" s="5" t="n"/>
      <c r="F162" s="5" t="n"/>
      <c r="G162" s="6" t="n"/>
      <c r="H162" s="7">
        <f>IF(B162="","",B162*(1-G162))</f>
        <v/>
      </c>
      <c r="I162" s="8">
        <f>IF(OR(B162="",H162&lt;=0),"",SUM(C162:E162)/H162-SUM(C162:E162)/B162)</f>
        <v/>
      </c>
      <c r="J162" s="9">
        <f>IF(B162="","",IF(H162&lt;1,"Reject terlalu besar",ROUNDUP(SUM(C162:E162)/H162+F162,0)))</f>
        <v/>
      </c>
    </row>
    <row r="163">
      <c r="A163" s="4" t="n"/>
      <c r="B163" s="4" t="n"/>
      <c r="C163" s="5" t="n"/>
      <c r="D163" s="5" t="n"/>
      <c r="E163" s="5" t="n"/>
      <c r="F163" s="5" t="n"/>
      <c r="G163" s="6" t="n"/>
      <c r="H163" s="7">
        <f>IF(B163="","",B163*(1-G163))</f>
        <v/>
      </c>
      <c r="I163" s="8">
        <f>IF(OR(B163="",H163&lt;=0),"",SUM(C163:E163)/H163-SUM(C163:E163)/B163)</f>
        <v/>
      </c>
      <c r="J163" s="9">
        <f>IF(B163="","",IF(H163&lt;1,"Reject terlalu besar",ROUNDUP(SUM(C163:E163)/H163+F163,0)))</f>
        <v/>
      </c>
    </row>
    <row r="164">
      <c r="A164" s="4" t="n"/>
      <c r="B164" s="4" t="n"/>
      <c r="C164" s="5" t="n"/>
      <c r="D164" s="5" t="n"/>
      <c r="E164" s="5" t="n"/>
      <c r="F164" s="5" t="n"/>
      <c r="G164" s="6" t="n"/>
      <c r="H164" s="7">
        <f>IF(B164="","",B164*(1-G164))</f>
        <v/>
      </c>
      <c r="I164" s="8">
        <f>IF(OR(B164="",H164&lt;=0),"",SUM(C164:E164)/H164-SUM(C164:E164)/B164)</f>
        <v/>
      </c>
      <c r="J164" s="9">
        <f>IF(B164="","",IF(H164&lt;1,"Reject terlalu besar",ROUNDUP(SUM(C164:E164)/H164+F164,0)))</f>
        <v/>
      </c>
    </row>
    <row r="165">
      <c r="A165" s="4" t="n"/>
      <c r="B165" s="4" t="n"/>
      <c r="C165" s="5" t="n"/>
      <c r="D165" s="5" t="n"/>
      <c r="E165" s="5" t="n"/>
      <c r="F165" s="5" t="n"/>
      <c r="G165" s="6" t="n"/>
      <c r="H165" s="7">
        <f>IF(B165="","",B165*(1-G165))</f>
        <v/>
      </c>
      <c r="I165" s="8">
        <f>IF(OR(B165="",H165&lt;=0),"",SUM(C165:E165)/H165-SUM(C165:E165)/B165)</f>
        <v/>
      </c>
      <c r="J165" s="9">
        <f>IF(B165="","",IF(H165&lt;1,"Reject terlalu besar",ROUNDUP(SUM(C165:E165)/H165+F165,0)))</f>
        <v/>
      </c>
    </row>
    <row r="166">
      <c r="A166" s="4" t="n"/>
      <c r="B166" s="4" t="n"/>
      <c r="C166" s="5" t="n"/>
      <c r="D166" s="5" t="n"/>
      <c r="E166" s="5" t="n"/>
      <c r="F166" s="5" t="n"/>
      <c r="G166" s="6" t="n"/>
      <c r="H166" s="7">
        <f>IF(B166="","",B166*(1-G166))</f>
        <v/>
      </c>
      <c r="I166" s="8">
        <f>IF(OR(B166="",H166&lt;=0),"",SUM(C166:E166)/H166-SUM(C166:E166)/B166)</f>
        <v/>
      </c>
      <c r="J166" s="9">
        <f>IF(B166="","",IF(H166&lt;1,"Reject terlalu besar",ROUNDUP(SUM(C166:E166)/H166+F166,0)))</f>
        <v/>
      </c>
    </row>
    <row r="167">
      <c r="A167" s="4" t="n"/>
      <c r="B167" s="4" t="n"/>
      <c r="C167" s="5" t="n"/>
      <c r="D167" s="5" t="n"/>
      <c r="E167" s="5" t="n"/>
      <c r="F167" s="5" t="n"/>
      <c r="G167" s="6" t="n"/>
      <c r="H167" s="7">
        <f>IF(B167="","",B167*(1-G167))</f>
        <v/>
      </c>
      <c r="I167" s="8">
        <f>IF(OR(B167="",H167&lt;=0),"",SUM(C167:E167)/H167-SUM(C167:E167)/B167)</f>
        <v/>
      </c>
      <c r="J167" s="9">
        <f>IF(B167="","",IF(H167&lt;1,"Reject terlalu besar",ROUNDUP(SUM(C167:E167)/H167+F167,0)))</f>
        <v/>
      </c>
    </row>
    <row r="168">
      <c r="A168" s="4" t="n"/>
      <c r="B168" s="4" t="n"/>
      <c r="C168" s="5" t="n"/>
      <c r="D168" s="5" t="n"/>
      <c r="E168" s="5" t="n"/>
      <c r="F168" s="5" t="n"/>
      <c r="G168" s="6" t="n"/>
      <c r="H168" s="7">
        <f>IF(B168="","",B168*(1-G168))</f>
        <v/>
      </c>
      <c r="I168" s="8">
        <f>IF(OR(B168="",H168&lt;=0),"",SUM(C168:E168)/H168-SUM(C168:E168)/B168)</f>
        <v/>
      </c>
      <c r="J168" s="9">
        <f>IF(B168="","",IF(H168&lt;1,"Reject terlalu besar",ROUNDUP(SUM(C168:E168)/H168+F168,0)))</f>
        <v/>
      </c>
    </row>
    <row r="169">
      <c r="A169" s="4" t="n"/>
      <c r="B169" s="4" t="n"/>
      <c r="C169" s="5" t="n"/>
      <c r="D169" s="5" t="n"/>
      <c r="E169" s="5" t="n"/>
      <c r="F169" s="5" t="n"/>
      <c r="G169" s="6" t="n"/>
      <c r="H169" s="7">
        <f>IF(B169="","",B169*(1-G169))</f>
        <v/>
      </c>
      <c r="I169" s="8">
        <f>IF(OR(B169="",H169&lt;=0),"",SUM(C169:E169)/H169-SUM(C169:E169)/B169)</f>
        <v/>
      </c>
      <c r="J169" s="9">
        <f>IF(B169="","",IF(H169&lt;1,"Reject terlalu besar",ROUNDUP(SUM(C169:E169)/H169+F169,0)))</f>
        <v/>
      </c>
    </row>
    <row r="170">
      <c r="A170" s="4" t="n"/>
      <c r="B170" s="4" t="n"/>
      <c r="C170" s="5" t="n"/>
      <c r="D170" s="5" t="n"/>
      <c r="E170" s="5" t="n"/>
      <c r="F170" s="5" t="n"/>
      <c r="G170" s="6" t="n"/>
      <c r="H170" s="7">
        <f>IF(B170="","",B170*(1-G170))</f>
        <v/>
      </c>
      <c r="I170" s="8">
        <f>IF(OR(B170="",H170&lt;=0),"",SUM(C170:E170)/H170-SUM(C170:E170)/B170)</f>
        <v/>
      </c>
      <c r="J170" s="9">
        <f>IF(B170="","",IF(H170&lt;1,"Reject terlalu besar",ROUNDUP(SUM(C170:E170)/H170+F170,0)))</f>
        <v/>
      </c>
    </row>
    <row r="171">
      <c r="A171" s="4" t="n"/>
      <c r="B171" s="4" t="n"/>
      <c r="C171" s="5" t="n"/>
      <c r="D171" s="5" t="n"/>
      <c r="E171" s="5" t="n"/>
      <c r="F171" s="5" t="n"/>
      <c r="G171" s="6" t="n"/>
      <c r="H171" s="7">
        <f>IF(B171="","",B171*(1-G171))</f>
        <v/>
      </c>
      <c r="I171" s="8">
        <f>IF(OR(B171="",H171&lt;=0),"",SUM(C171:E171)/H171-SUM(C171:E171)/B171)</f>
        <v/>
      </c>
      <c r="J171" s="9">
        <f>IF(B171="","",IF(H171&lt;1,"Reject terlalu besar",ROUNDUP(SUM(C171:E171)/H171+F171,0)))</f>
        <v/>
      </c>
    </row>
    <row r="172">
      <c r="A172" s="4" t="n"/>
      <c r="B172" s="4" t="n"/>
      <c r="C172" s="5" t="n"/>
      <c r="D172" s="5" t="n"/>
      <c r="E172" s="5" t="n"/>
      <c r="F172" s="5" t="n"/>
      <c r="G172" s="6" t="n"/>
      <c r="H172" s="7">
        <f>IF(B172="","",B172*(1-G172))</f>
        <v/>
      </c>
      <c r="I172" s="8">
        <f>IF(OR(B172="",H172&lt;=0),"",SUM(C172:E172)/H172-SUM(C172:E172)/B172)</f>
        <v/>
      </c>
      <c r="J172" s="9">
        <f>IF(B172="","",IF(H172&lt;1,"Reject terlalu besar",ROUNDUP(SUM(C172:E172)/H172+F172,0)))</f>
        <v/>
      </c>
    </row>
    <row r="173">
      <c r="A173" s="4" t="n"/>
      <c r="B173" s="4" t="n"/>
      <c r="C173" s="5" t="n"/>
      <c r="D173" s="5" t="n"/>
      <c r="E173" s="5" t="n"/>
      <c r="F173" s="5" t="n"/>
      <c r="G173" s="6" t="n"/>
      <c r="H173" s="7">
        <f>IF(B173="","",B173*(1-G173))</f>
        <v/>
      </c>
      <c r="I173" s="8">
        <f>IF(OR(B173="",H173&lt;=0),"",SUM(C173:E173)/H173-SUM(C173:E173)/B173)</f>
        <v/>
      </c>
      <c r="J173" s="9">
        <f>IF(B173="","",IF(H173&lt;1,"Reject terlalu besar",ROUNDUP(SUM(C173:E173)/H173+F173,0)))</f>
        <v/>
      </c>
    </row>
    <row r="174">
      <c r="A174" s="4" t="n"/>
      <c r="B174" s="4" t="n"/>
      <c r="C174" s="5" t="n"/>
      <c r="D174" s="5" t="n"/>
      <c r="E174" s="5" t="n"/>
      <c r="F174" s="5" t="n"/>
      <c r="G174" s="6" t="n"/>
      <c r="H174" s="7">
        <f>IF(B174="","",B174*(1-G174))</f>
        <v/>
      </c>
      <c r="I174" s="8">
        <f>IF(OR(B174="",H174&lt;=0),"",SUM(C174:E174)/H174-SUM(C174:E174)/B174)</f>
        <v/>
      </c>
      <c r="J174" s="9">
        <f>IF(B174="","",IF(H174&lt;1,"Reject terlalu besar",ROUNDUP(SUM(C174:E174)/H174+F174,0)))</f>
        <v/>
      </c>
    </row>
    <row r="175">
      <c r="A175" s="4" t="n"/>
      <c r="B175" s="4" t="n"/>
      <c r="C175" s="5" t="n"/>
      <c r="D175" s="5" t="n"/>
      <c r="E175" s="5" t="n"/>
      <c r="F175" s="5" t="n"/>
      <c r="G175" s="6" t="n"/>
      <c r="H175" s="7">
        <f>IF(B175="","",B175*(1-G175))</f>
        <v/>
      </c>
      <c r="I175" s="8">
        <f>IF(OR(B175="",H175&lt;=0),"",SUM(C175:E175)/H175-SUM(C175:E175)/B175)</f>
        <v/>
      </c>
      <c r="J175" s="9">
        <f>IF(B175="","",IF(H175&lt;1,"Reject terlalu besar",ROUNDUP(SUM(C175:E175)/H175+F175,0)))</f>
        <v/>
      </c>
    </row>
    <row r="176">
      <c r="A176" s="4" t="n"/>
      <c r="B176" s="4" t="n"/>
      <c r="C176" s="5" t="n"/>
      <c r="D176" s="5" t="n"/>
      <c r="E176" s="5" t="n"/>
      <c r="F176" s="5" t="n"/>
      <c r="G176" s="6" t="n"/>
      <c r="H176" s="7">
        <f>IF(B176="","",B176*(1-G176))</f>
        <v/>
      </c>
      <c r="I176" s="8">
        <f>IF(OR(B176="",H176&lt;=0),"",SUM(C176:E176)/H176-SUM(C176:E176)/B176)</f>
        <v/>
      </c>
      <c r="J176" s="9">
        <f>IF(B176="","",IF(H176&lt;1,"Reject terlalu besar",ROUNDUP(SUM(C176:E176)/H176+F176,0)))</f>
        <v/>
      </c>
    </row>
    <row r="177">
      <c r="A177" s="4" t="n"/>
      <c r="B177" s="4" t="n"/>
      <c r="C177" s="5" t="n"/>
      <c r="D177" s="5" t="n"/>
      <c r="E177" s="5" t="n"/>
      <c r="F177" s="5" t="n"/>
      <c r="G177" s="6" t="n"/>
      <c r="H177" s="7">
        <f>IF(B177="","",B177*(1-G177))</f>
        <v/>
      </c>
      <c r="I177" s="8">
        <f>IF(OR(B177="",H177&lt;=0),"",SUM(C177:E177)/H177-SUM(C177:E177)/B177)</f>
        <v/>
      </c>
      <c r="J177" s="9">
        <f>IF(B177="","",IF(H177&lt;1,"Reject terlalu besar",ROUNDUP(SUM(C177:E177)/H177+F177,0)))</f>
        <v/>
      </c>
    </row>
    <row r="178">
      <c r="A178" s="4" t="n"/>
      <c r="B178" s="4" t="n"/>
      <c r="C178" s="5" t="n"/>
      <c r="D178" s="5" t="n"/>
      <c r="E178" s="5" t="n"/>
      <c r="F178" s="5" t="n"/>
      <c r="G178" s="6" t="n"/>
      <c r="H178" s="7">
        <f>IF(B178="","",B178*(1-G178))</f>
        <v/>
      </c>
      <c r="I178" s="8">
        <f>IF(OR(B178="",H178&lt;=0),"",SUM(C178:E178)/H178-SUM(C178:E178)/B178)</f>
        <v/>
      </c>
      <c r="J178" s="9">
        <f>IF(B178="","",IF(H178&lt;1,"Reject terlalu besar",ROUNDUP(SUM(C178:E178)/H178+F178,0)))</f>
        <v/>
      </c>
    </row>
    <row r="179">
      <c r="A179" s="4" t="n"/>
      <c r="B179" s="4" t="n"/>
      <c r="C179" s="5" t="n"/>
      <c r="D179" s="5" t="n"/>
      <c r="E179" s="5" t="n"/>
      <c r="F179" s="5" t="n"/>
      <c r="G179" s="6" t="n"/>
      <c r="H179" s="7">
        <f>IF(B179="","",B179*(1-G179))</f>
        <v/>
      </c>
      <c r="I179" s="8">
        <f>IF(OR(B179="",H179&lt;=0),"",SUM(C179:E179)/H179-SUM(C179:E179)/B179)</f>
        <v/>
      </c>
      <c r="J179" s="9">
        <f>IF(B179="","",IF(H179&lt;1,"Reject terlalu besar",ROUNDUP(SUM(C179:E179)/H179+F179,0)))</f>
        <v/>
      </c>
    </row>
    <row r="180">
      <c r="A180" s="4" t="n"/>
      <c r="B180" s="4" t="n"/>
      <c r="C180" s="5" t="n"/>
      <c r="D180" s="5" t="n"/>
      <c r="E180" s="5" t="n"/>
      <c r="F180" s="5" t="n"/>
      <c r="G180" s="6" t="n"/>
      <c r="H180" s="7">
        <f>IF(B180="","",B180*(1-G180))</f>
        <v/>
      </c>
      <c r="I180" s="8">
        <f>IF(OR(B180="",H180&lt;=0),"",SUM(C180:E180)/H180-SUM(C180:E180)/B180)</f>
        <v/>
      </c>
      <c r="J180" s="9">
        <f>IF(B180="","",IF(H180&lt;1,"Reject terlalu besar",ROUNDUP(SUM(C180:E180)/H180+F180,0)))</f>
        <v/>
      </c>
    </row>
    <row r="181">
      <c r="A181" s="4" t="n"/>
      <c r="B181" s="4" t="n"/>
      <c r="C181" s="5" t="n"/>
      <c r="D181" s="5" t="n"/>
      <c r="E181" s="5" t="n"/>
      <c r="F181" s="5" t="n"/>
      <c r="G181" s="6" t="n"/>
      <c r="H181" s="7">
        <f>IF(B181="","",B181*(1-G181))</f>
        <v/>
      </c>
      <c r="I181" s="8">
        <f>IF(OR(B181="",H181&lt;=0),"",SUM(C181:E181)/H181-SUM(C181:E181)/B181)</f>
        <v/>
      </c>
      <c r="J181" s="9">
        <f>IF(B181="","",IF(H181&lt;1,"Reject terlalu besar",ROUNDUP(SUM(C181:E181)/H181+F181,0)))</f>
        <v/>
      </c>
    </row>
    <row r="182">
      <c r="A182" s="4" t="n"/>
      <c r="B182" s="4" t="n"/>
      <c r="C182" s="5" t="n"/>
      <c r="D182" s="5" t="n"/>
      <c r="E182" s="5" t="n"/>
      <c r="F182" s="5" t="n"/>
      <c r="G182" s="6" t="n"/>
      <c r="H182" s="7">
        <f>IF(B182="","",B182*(1-G182))</f>
        <v/>
      </c>
      <c r="I182" s="8">
        <f>IF(OR(B182="",H182&lt;=0),"",SUM(C182:E182)/H182-SUM(C182:E182)/B182)</f>
        <v/>
      </c>
      <c r="J182" s="9">
        <f>IF(B182="","",IF(H182&lt;1,"Reject terlalu besar",ROUNDUP(SUM(C182:E182)/H182+F182,0)))</f>
        <v/>
      </c>
    </row>
    <row r="183">
      <c r="A183" s="4" t="n"/>
      <c r="B183" s="4" t="n"/>
      <c r="C183" s="5" t="n"/>
      <c r="D183" s="5" t="n"/>
      <c r="E183" s="5" t="n"/>
      <c r="F183" s="5" t="n"/>
      <c r="G183" s="6" t="n"/>
      <c r="H183" s="7">
        <f>IF(B183="","",B183*(1-G183))</f>
        <v/>
      </c>
      <c r="I183" s="8">
        <f>IF(OR(B183="",H183&lt;=0),"",SUM(C183:E183)/H183-SUM(C183:E183)/B183)</f>
        <v/>
      </c>
      <c r="J183" s="9">
        <f>IF(B183="","",IF(H183&lt;1,"Reject terlalu besar",ROUNDUP(SUM(C183:E183)/H183+F183,0)))</f>
        <v/>
      </c>
    </row>
    <row r="184">
      <c r="A184" s="4" t="n"/>
      <c r="B184" s="4" t="n"/>
      <c r="C184" s="5" t="n"/>
      <c r="D184" s="5" t="n"/>
      <c r="E184" s="5" t="n"/>
      <c r="F184" s="5" t="n"/>
      <c r="G184" s="6" t="n"/>
      <c r="H184" s="7">
        <f>IF(B184="","",B184*(1-G184))</f>
        <v/>
      </c>
      <c r="I184" s="8">
        <f>IF(OR(B184="",H184&lt;=0),"",SUM(C184:E184)/H184-SUM(C184:E184)/B184)</f>
        <v/>
      </c>
      <c r="J184" s="9">
        <f>IF(B184="","",IF(H184&lt;1,"Reject terlalu besar",ROUNDUP(SUM(C184:E184)/H184+F184,0)))</f>
        <v/>
      </c>
    </row>
    <row r="185">
      <c r="A185" s="4" t="n"/>
      <c r="B185" s="4" t="n"/>
      <c r="C185" s="5" t="n"/>
      <c r="D185" s="5" t="n"/>
      <c r="E185" s="5" t="n"/>
      <c r="F185" s="5" t="n"/>
      <c r="G185" s="6" t="n"/>
      <c r="H185" s="7">
        <f>IF(B185="","",B185*(1-G185))</f>
        <v/>
      </c>
      <c r="I185" s="8">
        <f>IF(OR(B185="",H185&lt;=0),"",SUM(C185:E185)/H185-SUM(C185:E185)/B185)</f>
        <v/>
      </c>
      <c r="J185" s="9">
        <f>IF(B185="","",IF(H185&lt;1,"Reject terlalu besar",ROUNDUP(SUM(C185:E185)/H185+F185,0)))</f>
        <v/>
      </c>
    </row>
    <row r="186">
      <c r="A186" s="4" t="n"/>
      <c r="B186" s="4" t="n"/>
      <c r="C186" s="5" t="n"/>
      <c r="D186" s="5" t="n"/>
      <c r="E186" s="5" t="n"/>
      <c r="F186" s="5" t="n"/>
      <c r="G186" s="6" t="n"/>
      <c r="H186" s="7">
        <f>IF(B186="","",B186*(1-G186))</f>
        <v/>
      </c>
      <c r="I186" s="8">
        <f>IF(OR(B186="",H186&lt;=0),"",SUM(C186:E186)/H186-SUM(C186:E186)/B186)</f>
        <v/>
      </c>
      <c r="J186" s="9">
        <f>IF(B186="","",IF(H186&lt;1,"Reject terlalu besar",ROUNDUP(SUM(C186:E186)/H186+F186,0)))</f>
        <v/>
      </c>
    </row>
    <row r="187">
      <c r="A187" s="4" t="n"/>
      <c r="B187" s="4" t="n"/>
      <c r="C187" s="5" t="n"/>
      <c r="D187" s="5" t="n"/>
      <c r="E187" s="5" t="n"/>
      <c r="F187" s="5" t="n"/>
      <c r="G187" s="6" t="n"/>
      <c r="H187" s="7">
        <f>IF(B187="","",B187*(1-G187))</f>
        <v/>
      </c>
      <c r="I187" s="8">
        <f>IF(OR(B187="",H187&lt;=0),"",SUM(C187:E187)/H187-SUM(C187:E187)/B187)</f>
        <v/>
      </c>
      <c r="J187" s="9">
        <f>IF(B187="","",IF(H187&lt;1,"Reject terlalu besar",ROUNDUP(SUM(C187:E187)/H187+F187,0)))</f>
        <v/>
      </c>
    </row>
    <row r="188">
      <c r="A188" s="4" t="n"/>
      <c r="B188" s="4" t="n"/>
      <c r="C188" s="5" t="n"/>
      <c r="D188" s="5" t="n"/>
      <c r="E188" s="5" t="n"/>
      <c r="F188" s="5" t="n"/>
      <c r="G188" s="6" t="n"/>
      <c r="H188" s="7">
        <f>IF(B188="","",B188*(1-G188))</f>
        <v/>
      </c>
      <c r="I188" s="8">
        <f>IF(OR(B188="",H188&lt;=0),"",SUM(C188:E188)/H188-SUM(C188:E188)/B188)</f>
        <v/>
      </c>
      <c r="J188" s="9">
        <f>IF(B188="","",IF(H188&lt;1,"Reject terlalu besar",ROUNDUP(SUM(C188:E188)/H188+F188,0)))</f>
        <v/>
      </c>
    </row>
    <row r="189">
      <c r="A189" s="4" t="n"/>
      <c r="B189" s="4" t="n"/>
      <c r="C189" s="5" t="n"/>
      <c r="D189" s="5" t="n"/>
      <c r="E189" s="5" t="n"/>
      <c r="F189" s="5" t="n"/>
      <c r="G189" s="6" t="n"/>
      <c r="H189" s="7">
        <f>IF(B189="","",B189*(1-G189))</f>
        <v/>
      </c>
      <c r="I189" s="8">
        <f>IF(OR(B189="",H189&lt;=0),"",SUM(C189:E189)/H189-SUM(C189:E189)/B189)</f>
        <v/>
      </c>
      <c r="J189" s="9">
        <f>IF(B189="","",IF(H189&lt;1,"Reject terlalu besar",ROUNDUP(SUM(C189:E189)/H189+F189,0)))</f>
        <v/>
      </c>
    </row>
    <row r="190">
      <c r="A190" s="4" t="n"/>
      <c r="B190" s="4" t="n"/>
      <c r="C190" s="5" t="n"/>
      <c r="D190" s="5" t="n"/>
      <c r="E190" s="5" t="n"/>
      <c r="F190" s="5" t="n"/>
      <c r="G190" s="6" t="n"/>
      <c r="H190" s="7">
        <f>IF(B190="","",B190*(1-G190))</f>
        <v/>
      </c>
      <c r="I190" s="8">
        <f>IF(OR(B190="",H190&lt;=0),"",SUM(C190:E190)/H190-SUM(C190:E190)/B190)</f>
        <v/>
      </c>
      <c r="J190" s="9">
        <f>IF(B190="","",IF(H190&lt;1,"Reject terlalu besar",ROUNDUP(SUM(C190:E190)/H190+F190,0)))</f>
        <v/>
      </c>
    </row>
    <row r="191">
      <c r="A191" s="4" t="n"/>
      <c r="B191" s="4" t="n"/>
      <c r="C191" s="5" t="n"/>
      <c r="D191" s="5" t="n"/>
      <c r="E191" s="5" t="n"/>
      <c r="F191" s="5" t="n"/>
      <c r="G191" s="6" t="n"/>
      <c r="H191" s="7">
        <f>IF(B191="","",B191*(1-G191))</f>
        <v/>
      </c>
      <c r="I191" s="8">
        <f>IF(OR(B191="",H191&lt;=0),"",SUM(C191:E191)/H191-SUM(C191:E191)/B191)</f>
        <v/>
      </c>
      <c r="J191" s="9">
        <f>IF(B191="","",IF(H191&lt;1,"Reject terlalu besar",ROUNDUP(SUM(C191:E191)/H191+F191,0)))</f>
        <v/>
      </c>
    </row>
    <row r="192">
      <c r="A192" s="4" t="n"/>
      <c r="B192" s="4" t="n"/>
      <c r="C192" s="5" t="n"/>
      <c r="D192" s="5" t="n"/>
      <c r="E192" s="5" t="n"/>
      <c r="F192" s="5" t="n"/>
      <c r="G192" s="6" t="n"/>
      <c r="H192" s="7">
        <f>IF(B192="","",B192*(1-G192))</f>
        <v/>
      </c>
      <c r="I192" s="8">
        <f>IF(OR(B192="",H192&lt;=0),"",SUM(C192:E192)/H192-SUM(C192:E192)/B192)</f>
        <v/>
      </c>
      <c r="J192" s="9">
        <f>IF(B192="","",IF(H192&lt;1,"Reject terlalu besar",ROUNDUP(SUM(C192:E192)/H192+F192,0)))</f>
        <v/>
      </c>
    </row>
    <row r="193">
      <c r="A193" s="4" t="n"/>
      <c r="B193" s="4" t="n"/>
      <c r="C193" s="5" t="n"/>
      <c r="D193" s="5" t="n"/>
      <c r="E193" s="5" t="n"/>
      <c r="F193" s="5" t="n"/>
      <c r="G193" s="6" t="n"/>
      <c r="H193" s="7">
        <f>IF(B193="","",B193*(1-G193))</f>
        <v/>
      </c>
      <c r="I193" s="8">
        <f>IF(OR(B193="",H193&lt;=0),"",SUM(C193:E193)/H193-SUM(C193:E193)/B193)</f>
        <v/>
      </c>
      <c r="J193" s="9">
        <f>IF(B193="","",IF(H193&lt;1,"Reject terlalu besar",ROUNDUP(SUM(C193:E193)/H193+F193,0)))</f>
        <v/>
      </c>
    </row>
    <row r="194">
      <c r="A194" s="4" t="n"/>
      <c r="B194" s="4" t="n"/>
      <c r="C194" s="5" t="n"/>
      <c r="D194" s="5" t="n"/>
      <c r="E194" s="5" t="n"/>
      <c r="F194" s="5" t="n"/>
      <c r="G194" s="6" t="n"/>
      <c r="H194" s="7">
        <f>IF(B194="","",B194*(1-G194))</f>
        <v/>
      </c>
      <c r="I194" s="8">
        <f>IF(OR(B194="",H194&lt;=0),"",SUM(C194:E194)/H194-SUM(C194:E194)/B194)</f>
        <v/>
      </c>
      <c r="J194" s="9">
        <f>IF(B194="","",IF(H194&lt;1,"Reject terlalu besar",ROUNDUP(SUM(C194:E194)/H194+F194,0)))</f>
        <v/>
      </c>
    </row>
    <row r="195">
      <c r="A195" s="4" t="n"/>
      <c r="B195" s="4" t="n"/>
      <c r="C195" s="5" t="n"/>
      <c r="D195" s="5" t="n"/>
      <c r="E195" s="5" t="n"/>
      <c r="F195" s="5" t="n"/>
      <c r="G195" s="6" t="n"/>
      <c r="H195" s="7">
        <f>IF(B195="","",B195*(1-G195))</f>
        <v/>
      </c>
      <c r="I195" s="8">
        <f>IF(OR(B195="",H195&lt;=0),"",SUM(C195:E195)/H195-SUM(C195:E195)/B195)</f>
        <v/>
      </c>
      <c r="J195" s="9">
        <f>IF(B195="","",IF(H195&lt;1,"Reject terlalu besar",ROUNDUP(SUM(C195:E195)/H195+F195,0)))</f>
        <v/>
      </c>
    </row>
    <row r="196">
      <c r="A196" s="4" t="n"/>
      <c r="B196" s="4" t="n"/>
      <c r="C196" s="5" t="n"/>
      <c r="D196" s="5" t="n"/>
      <c r="E196" s="5" t="n"/>
      <c r="F196" s="5" t="n"/>
      <c r="G196" s="6" t="n"/>
      <c r="H196" s="7">
        <f>IF(B196="","",B196*(1-G196))</f>
        <v/>
      </c>
      <c r="I196" s="8">
        <f>IF(OR(B196="",H196&lt;=0),"",SUM(C196:E196)/H196-SUM(C196:E196)/B196)</f>
        <v/>
      </c>
      <c r="J196" s="9">
        <f>IF(B196="","",IF(H196&lt;1,"Reject terlalu besar",ROUNDUP(SUM(C196:E196)/H196+F196,0)))</f>
        <v/>
      </c>
    </row>
    <row r="197">
      <c r="A197" s="4" t="n"/>
      <c r="B197" s="4" t="n"/>
      <c r="C197" s="5" t="n"/>
      <c r="D197" s="5" t="n"/>
      <c r="E197" s="5" t="n"/>
      <c r="F197" s="5" t="n"/>
      <c r="G197" s="6" t="n"/>
      <c r="H197" s="7">
        <f>IF(B197="","",B197*(1-G197))</f>
        <v/>
      </c>
      <c r="I197" s="8">
        <f>IF(OR(B197="",H197&lt;=0),"",SUM(C197:E197)/H197-SUM(C197:E197)/B197)</f>
        <v/>
      </c>
      <c r="J197" s="9">
        <f>IF(B197="","",IF(H197&lt;1,"Reject terlalu besar",ROUNDUP(SUM(C197:E197)/H197+F197,0)))</f>
        <v/>
      </c>
    </row>
    <row r="198">
      <c r="A198" s="4" t="n"/>
      <c r="B198" s="4" t="n"/>
      <c r="C198" s="5" t="n"/>
      <c r="D198" s="5" t="n"/>
      <c r="E198" s="5" t="n"/>
      <c r="F198" s="5" t="n"/>
      <c r="G198" s="6" t="n"/>
      <c r="H198" s="7">
        <f>IF(B198="","",B198*(1-G198))</f>
        <v/>
      </c>
      <c r="I198" s="8">
        <f>IF(OR(B198="",H198&lt;=0),"",SUM(C198:E198)/H198-SUM(C198:E198)/B198)</f>
        <v/>
      </c>
      <c r="J198" s="9">
        <f>IF(B198="","",IF(H198&lt;1,"Reject terlalu besar",ROUNDUP(SUM(C198:E198)/H198+F198,0)))</f>
        <v/>
      </c>
    </row>
    <row r="199">
      <c r="A199" s="4" t="n"/>
      <c r="B199" s="4" t="n"/>
      <c r="C199" s="5" t="n"/>
      <c r="D199" s="5" t="n"/>
      <c r="E199" s="5" t="n"/>
      <c r="F199" s="5" t="n"/>
      <c r="G199" s="6" t="n"/>
      <c r="H199" s="7">
        <f>IF(B199="","",B199*(1-G199))</f>
        <v/>
      </c>
      <c r="I199" s="8">
        <f>IF(OR(B199="",H199&lt;=0),"",SUM(C199:E199)/H199-SUM(C199:E199)/B199)</f>
        <v/>
      </c>
      <c r="J199" s="9">
        <f>IF(B199="","",IF(H199&lt;1,"Reject terlalu besar",ROUNDUP(SUM(C199:E199)/H199+F199,0)))</f>
        <v/>
      </c>
    </row>
    <row r="200">
      <c r="A200" s="4" t="n"/>
      <c r="B200" s="4" t="n"/>
      <c r="C200" s="5" t="n"/>
      <c r="D200" s="5" t="n"/>
      <c r="E200" s="5" t="n"/>
      <c r="F200" s="5" t="n"/>
      <c r="G200" s="6" t="n"/>
      <c r="H200" s="7">
        <f>IF(B200="","",B200*(1-G200))</f>
        <v/>
      </c>
      <c r="I200" s="8">
        <f>IF(OR(B200="",H200&lt;=0),"",SUM(C200:E200)/H200-SUM(C200:E200)/B200)</f>
        <v/>
      </c>
      <c r="J200" s="9">
        <f>IF(B200="","",IF(H200&lt;1,"Reject terlalu besar",ROUNDUP(SUM(C200:E200)/H200+F200,0)))</f>
        <v/>
      </c>
    </row>
    <row r="201">
      <c r="A201" s="4" t="n"/>
      <c r="B201" s="4" t="n"/>
      <c r="C201" s="5" t="n"/>
      <c r="D201" s="5" t="n"/>
      <c r="E201" s="5" t="n"/>
      <c r="F201" s="5" t="n"/>
      <c r="G201" s="6" t="n"/>
      <c r="H201" s="7">
        <f>IF(B201="","",B201*(1-G201))</f>
        <v/>
      </c>
      <c r="I201" s="8">
        <f>IF(OR(B201="",H201&lt;=0),"",SUM(C201:E201)/H201-SUM(C201:E201)/B201)</f>
        <v/>
      </c>
      <c r="J201" s="9">
        <f>IF(B201="","",IF(H201&lt;1,"Reject terlalu besar",ROUNDUP(SUM(C201:E201)/H201+F201,0)))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6" customWidth="1" min="3" max="3"/>
    <col width="18" customWidth="1" min="4" max="4"/>
  </cols>
  <sheetData>
    <row r="1">
      <c r="A1" s="10" t="inlineStr">
        <is>
          <t>HPP rata-rata tertimbang (stok lama + batch baru)</t>
        </is>
      </c>
    </row>
    <row r="3">
      <c r="A3" s="3" t="inlineStr">
        <is>
          <t>Batch</t>
        </is>
      </c>
      <c r="B3" s="3" t="inlineStr">
        <is>
          <t>Jumlah unit</t>
        </is>
      </c>
      <c r="C3" s="3" t="inlineStr">
        <is>
          <t>HPP per unit</t>
        </is>
      </c>
      <c r="D3" s="3" t="inlineStr">
        <is>
          <t>Nilai stok</t>
        </is>
      </c>
    </row>
    <row r="4">
      <c r="A4" s="4" t="inlineStr">
        <is>
          <t>Stok lama (contoh)</t>
        </is>
      </c>
      <c r="B4" s="4" t="n">
        <v>40</v>
      </c>
      <c r="C4" s="5" t="n">
        <v>27000</v>
      </c>
      <c r="D4" s="8">
        <f>IF(B4="","",B4*C4)</f>
        <v/>
      </c>
    </row>
    <row r="5">
      <c r="A5" s="4" t="inlineStr">
        <is>
          <t>Batch baru (contoh)</t>
        </is>
      </c>
      <c r="B5" s="4" t="n">
        <v>200</v>
      </c>
      <c r="C5" s="5" t="n">
        <v>29500</v>
      </c>
      <c r="D5" s="8">
        <f>IF(B5="","",B5*C5)</f>
        <v/>
      </c>
    </row>
    <row r="6">
      <c r="A6" s="4" t="n"/>
      <c r="B6" s="4" t="n"/>
      <c r="C6" s="5" t="n"/>
      <c r="D6" s="8">
        <f>IF(B6="","",B6*C6)</f>
        <v/>
      </c>
    </row>
    <row r="7">
      <c r="A7" s="4" t="n"/>
      <c r="B7" s="4" t="n"/>
      <c r="C7" s="5" t="n"/>
      <c r="D7" s="8">
        <f>IF(B7="","",B7*C7)</f>
        <v/>
      </c>
    </row>
    <row r="8">
      <c r="A8" s="4" t="n"/>
      <c r="B8" s="4" t="n"/>
      <c r="C8" s="5" t="n"/>
      <c r="D8" s="8">
        <f>IF(B8="","",B8*C8)</f>
        <v/>
      </c>
    </row>
    <row r="9">
      <c r="A9" s="4" t="n"/>
      <c r="B9" s="4" t="n"/>
      <c r="C9" s="5" t="n"/>
      <c r="D9" s="8">
        <f>IF(B9="","",B9*C9)</f>
        <v/>
      </c>
    </row>
    <row r="10">
      <c r="A10" s="4" t="n"/>
      <c r="B10" s="4" t="n"/>
      <c r="C10" s="5" t="n"/>
      <c r="D10" s="8">
        <f>IF(B10="","",B10*C10)</f>
        <v/>
      </c>
    </row>
    <row r="11">
      <c r="A11" s="4" t="n"/>
      <c r="B11" s="4" t="n"/>
      <c r="C11" s="5" t="n"/>
      <c r="D11" s="8">
        <f>IF(B11="","",B11*C11)</f>
        <v/>
      </c>
    </row>
    <row r="12">
      <c r="A12" s="4" t="n"/>
      <c r="B12" s="4" t="n"/>
      <c r="C12" s="5" t="n"/>
      <c r="D12" s="8">
        <f>IF(B12="","",B12*C12)</f>
        <v/>
      </c>
    </row>
    <row r="13">
      <c r="A13" s="4" t="n"/>
      <c r="B13" s="4" t="n"/>
      <c r="C13" s="5" t="n"/>
      <c r="D13" s="8">
        <f>IF(B13="","",B13*C13)</f>
        <v/>
      </c>
    </row>
    <row r="15">
      <c r="A15" s="11" t="inlineStr">
        <is>
          <t>Total</t>
        </is>
      </c>
      <c r="B15">
        <f>SUM(B4:B13)</f>
        <v/>
      </c>
      <c r="D15" s="8">
        <f>SUM(D4:D13)</f>
        <v/>
      </c>
    </row>
    <row r="16">
      <c r="A16" s="11" t="inlineStr">
        <is>
          <t>HPP rata-rata per unit</t>
        </is>
      </c>
      <c r="D16" s="9">
        <f>IF(B15=0,"",ROUNDUP(D15/B15,0))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Shopilitik</dc:creator>
  <dcterms:created xsi:type="dcterms:W3CDTF">2026-10-16T00:00:00Z</dcterms:created>
  <dcterms:modified xsi:type="dcterms:W3CDTF">2026-10-16T10:34:26Z</dcterms:modified>
</cp:coreProperties>
</file>